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补贴名册" sheetId="3" r:id="rId1"/>
  </sheets>
  <definedNames>
    <definedName name="_xlnm._FilterDatabase" localSheetId="0" hidden="1">补贴名册!$A$1:$J$36</definedName>
    <definedName name="_xlnm.Print_Titles" localSheetId="0">补贴名册!$3:$4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<sst xmlns="http://schemas.openxmlformats.org/spreadsheetml/2006/main" count="164" uniqueCount="104">
  <si>
    <t>信息安全管理员职业技能培训补贴人员名册（F2600431）</t>
  </si>
  <si>
    <t>申请单位（盖章）：                                                                培训起止日期：2026年7月16日至 2026年7月29日</t>
  </si>
  <si>
    <t>序号</t>
  </si>
  <si>
    <t>姓名</t>
  </si>
  <si>
    <t>身份证号码</t>
  </si>
  <si>
    <t>证书编号</t>
  </si>
  <si>
    <t>培训工种</t>
  </si>
  <si>
    <t>评价等级</t>
  </si>
  <si>
    <t>培训补贴金额（元）</t>
  </si>
  <si>
    <t>联系电话</t>
  </si>
  <si>
    <t>蔡传波</t>
  </si>
  <si>
    <t>430603197306181013</t>
  </si>
  <si>
    <t>260603007550350Y</t>
  </si>
  <si>
    <t>信息安全管理员</t>
  </si>
  <si>
    <t>初级</t>
  </si>
  <si>
    <t>曾诗琪</t>
  </si>
  <si>
    <t>430603200301084526</t>
  </si>
  <si>
    <t>260603007525852Y</t>
  </si>
  <si>
    <t>陈伟</t>
  </si>
  <si>
    <t>430603199012121516</t>
  </si>
  <si>
    <t>260603007598766Y</t>
  </si>
  <si>
    <t>邓望平</t>
  </si>
  <si>
    <t>430682199208116220</t>
  </si>
  <si>
    <t>260603007545987Y</t>
  </si>
  <si>
    <t>丁玲</t>
  </si>
  <si>
    <t>430603198706092022</t>
  </si>
  <si>
    <t>260603007556295Y</t>
  </si>
  <si>
    <t>黎德华</t>
  </si>
  <si>
    <t>430624197006133812</t>
  </si>
  <si>
    <t>260603007584506Y</t>
  </si>
  <si>
    <t>李爱国</t>
  </si>
  <si>
    <t>430603197005191517</t>
  </si>
  <si>
    <t>260603007582077Y</t>
  </si>
  <si>
    <t>李红梅</t>
  </si>
  <si>
    <t>430602197708166522</t>
  </si>
  <si>
    <t>260603007571133Y</t>
  </si>
  <si>
    <t>李佳宝</t>
  </si>
  <si>
    <t>430621200208113778</t>
  </si>
  <si>
    <t>260603007581046Y</t>
  </si>
  <si>
    <t>李中军</t>
  </si>
  <si>
    <t>430682197907252310</t>
  </si>
  <si>
    <t>260603007590618Y</t>
  </si>
  <si>
    <t>李仲良</t>
  </si>
  <si>
    <t>430624196810100013</t>
  </si>
  <si>
    <t>260603007538560Y</t>
  </si>
  <si>
    <t>刘海波</t>
  </si>
  <si>
    <t>430682197004062313</t>
  </si>
  <si>
    <t>260603007525649Y</t>
  </si>
  <si>
    <t>刘文鼎</t>
  </si>
  <si>
    <t>430624200503270134</t>
  </si>
  <si>
    <t>260603007530699Y</t>
  </si>
  <si>
    <t>鲁满华</t>
  </si>
  <si>
    <t>430682198002257445</t>
  </si>
  <si>
    <t>260603007596996Y</t>
  </si>
  <si>
    <t>骆少利</t>
  </si>
  <si>
    <t>41092819840827512x</t>
  </si>
  <si>
    <t>260603007555797Y</t>
  </si>
  <si>
    <t>彭晴</t>
  </si>
  <si>
    <t>430624200302070160</t>
  </si>
  <si>
    <t>260603007540051Y</t>
  </si>
  <si>
    <t>邵鹏</t>
  </si>
  <si>
    <t>430624197909100819</t>
  </si>
  <si>
    <t>260603007538903Y</t>
  </si>
  <si>
    <t>沈美凤</t>
  </si>
  <si>
    <t>430682197410192324</t>
  </si>
  <si>
    <t>260603007596787Y</t>
  </si>
  <si>
    <t>宋国其</t>
  </si>
  <si>
    <t>430624196905183018</t>
  </si>
  <si>
    <t>260603007597794Y</t>
  </si>
  <si>
    <t>唐志勇</t>
  </si>
  <si>
    <t>430682197912290514</t>
  </si>
  <si>
    <t>260603007575939Y</t>
  </si>
  <si>
    <t>王博文</t>
  </si>
  <si>
    <t>430603199601162519</t>
  </si>
  <si>
    <t>260603007587304Y</t>
  </si>
  <si>
    <t>吴蓓</t>
  </si>
  <si>
    <t>43068219891018582X</t>
  </si>
  <si>
    <t>260603007564996Y</t>
  </si>
  <si>
    <t>吴天兵</t>
  </si>
  <si>
    <t>63282419730208041X</t>
  </si>
  <si>
    <t>260603007590041Y</t>
  </si>
  <si>
    <t>徐燕</t>
  </si>
  <si>
    <t>430621198905042725</t>
  </si>
  <si>
    <t>260603007522115Y</t>
  </si>
  <si>
    <t>徐志杰</t>
  </si>
  <si>
    <t>430623197405265111</t>
  </si>
  <si>
    <t>260603007511020Y</t>
  </si>
  <si>
    <t>杨泽亚</t>
  </si>
  <si>
    <t>430722198111260482</t>
  </si>
  <si>
    <t>260603007513195Y</t>
  </si>
  <si>
    <t>姚乐新</t>
  </si>
  <si>
    <t>430682197505158815</t>
  </si>
  <si>
    <t>260603007553780Y</t>
  </si>
  <si>
    <t>易雄剑</t>
  </si>
  <si>
    <t>430624197112110032</t>
  </si>
  <si>
    <t>260603007589952Y</t>
  </si>
  <si>
    <t>赵长文</t>
  </si>
  <si>
    <t>430624196701233810</t>
  </si>
  <si>
    <t>260603007576578Y</t>
  </si>
  <si>
    <t>钟紫怡</t>
  </si>
  <si>
    <t>430603200212220047</t>
  </si>
  <si>
    <t>260603007555605Y</t>
  </si>
  <si>
    <r>
      <rPr>
        <sz val="11"/>
        <rFont val="宋体"/>
        <charset val="134"/>
        <scheme val="minor"/>
      </rPr>
      <t>总计申请培训补贴人数：</t>
    </r>
    <r>
      <rPr>
        <u/>
        <sz val="11"/>
        <rFont val="宋体"/>
        <charset val="134"/>
        <scheme val="minor"/>
      </rPr>
      <t xml:space="preserve"> 30 </t>
    </r>
    <r>
      <rPr>
        <sz val="11"/>
        <rFont val="宋体"/>
        <charset val="134"/>
        <scheme val="minor"/>
      </rPr>
      <t>人，                                  总计申请培训补贴资金：（大写）</t>
    </r>
    <r>
      <rPr>
        <u/>
        <sz val="11"/>
        <rFont val="宋体"/>
        <charset val="134"/>
        <scheme val="minor"/>
      </rPr>
      <t xml:space="preserve">柒万零伍佰叁拾元整 </t>
    </r>
    <r>
      <rPr>
        <sz val="11"/>
        <rFont val="宋体"/>
        <charset val="134"/>
        <scheme val="minor"/>
      </rPr>
      <t xml:space="preserve">；                   </t>
    </r>
  </si>
  <si>
    <t>审核人（签名）：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</si>
</sst>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u/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0" fontId="26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15" xfId="50"/>
    <cellStyle name="常规 16" xfId="51"/>
    <cellStyle name="常规 4" xfId="52"/>
    <cellStyle name="常规 3" xfId="53"/>
    <cellStyle name="常规 3 2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view="pageBreakPreview" zoomScaleNormal="100" workbookViewId="0">
      <selection activeCell="A1" sqref="A1:J1"/>
    </sheetView>
  </sheetViews>
  <sheetFormatPr defaultColWidth="9" defaultRowHeight="17" customHeight="1"/>
  <cols>
    <col min="1" max="1" width="9" style="2"/>
    <col min="2" max="2" width="11.75" style="2" customWidth="1"/>
    <col min="3" max="3" width="22.375" style="2" hidden="1" customWidth="1"/>
    <col min="4" max="5" width="23" style="2" customWidth="1"/>
    <col min="6" max="6" width="16.625" style="2" customWidth="1"/>
    <col min="7" max="7" width="9" style="2"/>
    <col min="8" max="8" width="12.75" style="2" customWidth="1"/>
    <col min="9" max="9" width="18" style="2" hidden="1" customWidth="1"/>
    <col min="10" max="10" width="13.75" style="2" customWidth="1"/>
    <col min="11" max="16384" width="9" style="2"/>
  </cols>
  <sheetData>
    <row r="1" ht="3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</row>
    <row r="3" ht="15.5" customHeight="1" spans="1:12">
      <c r="A3" s="6" t="s">
        <v>2</v>
      </c>
      <c r="B3" s="6" t="s">
        <v>3</v>
      </c>
      <c r="C3" s="6" t="s">
        <v>4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8" t="s">
        <v>9</v>
      </c>
      <c r="J3" s="8" t="s">
        <v>9</v>
      </c>
    </row>
    <row r="4" ht="15.5" customHeight="1" spans="1:12">
      <c r="A4" s="9"/>
      <c r="B4" s="9"/>
      <c r="C4" s="9"/>
      <c r="D4" s="9"/>
      <c r="E4" s="9"/>
      <c r="F4" s="9"/>
      <c r="G4" s="9"/>
      <c r="H4" s="10"/>
      <c r="I4" s="11"/>
      <c r="J4" s="11"/>
    </row>
    <row r="5" s="1" customFormat="1" ht="16" customHeight="1" spans="1:12">
      <c r="A5" s="12">
        <v>1</v>
      </c>
      <c r="B5" s="13" t="s">
        <v>10</v>
      </c>
      <c r="C5" s="18" t="s">
        <v>11</v>
      </c>
      <c r="D5" s="13" t="str">
        <f t="shared" ref="D5:D34" si="0">REPLACE(C5,11,4,"****")</f>
        <v>4306031973****1013</v>
      </c>
      <c r="E5" s="13" t="s">
        <v>12</v>
      </c>
      <c r="F5" s="13" t="s">
        <v>13</v>
      </c>
      <c r="G5" s="13" t="s">
        <v>14</v>
      </c>
      <c r="H5" s="13">
        <v>2351</v>
      </c>
      <c r="I5" s="13">
        <v>13975085756</v>
      </c>
      <c r="J5" s="13" t="str">
        <f t="shared" ref="J5:J34" si="1">REPLACE(I5,4,4,"****")</f>
        <v>139****5756</v>
      </c>
    </row>
    <row r="6" s="1" customFormat="1" ht="16" customHeight="1" spans="1:12">
      <c r="A6" s="12">
        <v>2</v>
      </c>
      <c r="B6" s="13" t="s">
        <v>15</v>
      </c>
      <c r="C6" s="18" t="s">
        <v>16</v>
      </c>
      <c r="D6" s="13" t="str">
        <f t="shared" si="0"/>
        <v>4306032003****4526</v>
      </c>
      <c r="E6" s="13" t="s">
        <v>17</v>
      </c>
      <c r="F6" s="13" t="s">
        <v>13</v>
      </c>
      <c r="G6" s="13" t="s">
        <v>14</v>
      </c>
      <c r="H6" s="13">
        <v>2351</v>
      </c>
      <c r="I6" s="13">
        <v>13973007753</v>
      </c>
      <c r="J6" s="13" t="str">
        <f t="shared" si="1"/>
        <v>139****7753</v>
      </c>
    </row>
    <row r="7" s="1" customFormat="1" ht="16" customHeight="1" spans="1:12">
      <c r="A7" s="12">
        <v>3</v>
      </c>
      <c r="B7" s="13" t="s">
        <v>18</v>
      </c>
      <c r="C7" s="18" t="s">
        <v>19</v>
      </c>
      <c r="D7" s="13" t="str">
        <f t="shared" si="0"/>
        <v>4306031990****1516</v>
      </c>
      <c r="E7" s="13" t="s">
        <v>20</v>
      </c>
      <c r="F7" s="13" t="s">
        <v>13</v>
      </c>
      <c r="G7" s="13" t="s">
        <v>14</v>
      </c>
      <c r="H7" s="13">
        <v>2351</v>
      </c>
      <c r="I7" s="13">
        <v>19958007388</v>
      </c>
      <c r="J7" s="13" t="str">
        <f t="shared" si="1"/>
        <v>199****7388</v>
      </c>
    </row>
    <row r="8" s="1" customFormat="1" ht="16" customHeight="1" spans="1:12">
      <c r="A8" s="12">
        <v>4</v>
      </c>
      <c r="B8" s="13" t="s">
        <v>21</v>
      </c>
      <c r="C8" s="18" t="s">
        <v>22</v>
      </c>
      <c r="D8" s="13" t="str">
        <f t="shared" si="0"/>
        <v>4306821992****6220</v>
      </c>
      <c r="E8" s="13" t="s">
        <v>23</v>
      </c>
      <c r="F8" s="13" t="s">
        <v>13</v>
      </c>
      <c r="G8" s="13" t="s">
        <v>14</v>
      </c>
      <c r="H8" s="13">
        <v>2351</v>
      </c>
      <c r="I8" s="13">
        <v>19573069319</v>
      </c>
      <c r="J8" s="13" t="str">
        <f t="shared" si="1"/>
        <v>195****9319</v>
      </c>
    </row>
    <row r="9" s="1" customFormat="1" ht="16" customHeight="1" spans="1:12">
      <c r="A9" s="12">
        <v>5</v>
      </c>
      <c r="B9" s="13" t="s">
        <v>24</v>
      </c>
      <c r="C9" s="18" t="s">
        <v>25</v>
      </c>
      <c r="D9" s="13" t="str">
        <f t="shared" si="0"/>
        <v>4306031987****2022</v>
      </c>
      <c r="E9" s="13" t="s">
        <v>26</v>
      </c>
      <c r="F9" s="13" t="s">
        <v>13</v>
      </c>
      <c r="G9" s="13" t="s">
        <v>14</v>
      </c>
      <c r="H9" s="13">
        <v>2351</v>
      </c>
      <c r="I9" s="13">
        <v>15573033191</v>
      </c>
      <c r="J9" s="13" t="str">
        <f t="shared" si="1"/>
        <v>155****3191</v>
      </c>
    </row>
    <row r="10" s="1" customFormat="1" ht="16" customHeight="1" spans="1:12">
      <c r="A10" s="12">
        <v>6</v>
      </c>
      <c r="B10" s="13" t="s">
        <v>27</v>
      </c>
      <c r="C10" s="18" t="s">
        <v>28</v>
      </c>
      <c r="D10" s="13" t="str">
        <f t="shared" si="0"/>
        <v>4306241970****3812</v>
      </c>
      <c r="E10" s="13" t="s">
        <v>29</v>
      </c>
      <c r="F10" s="13" t="s">
        <v>13</v>
      </c>
      <c r="G10" s="13" t="s">
        <v>14</v>
      </c>
      <c r="H10" s="13">
        <v>2351</v>
      </c>
      <c r="I10" s="13">
        <v>19106082911</v>
      </c>
      <c r="J10" s="13" t="str">
        <f t="shared" si="1"/>
        <v>191****2911</v>
      </c>
    </row>
    <row r="11" s="1" customFormat="1" ht="16" customHeight="1" spans="1:12">
      <c r="A11" s="12">
        <v>7</v>
      </c>
      <c r="B11" s="13" t="s">
        <v>30</v>
      </c>
      <c r="C11" s="18" t="s">
        <v>31</v>
      </c>
      <c r="D11" s="13" t="str">
        <f t="shared" si="0"/>
        <v>4306031970****1517</v>
      </c>
      <c r="E11" s="13" t="s">
        <v>32</v>
      </c>
      <c r="F11" s="13" t="s">
        <v>13</v>
      </c>
      <c r="G11" s="13" t="s">
        <v>14</v>
      </c>
      <c r="H11" s="13">
        <v>2351</v>
      </c>
      <c r="I11" s="13">
        <v>15173044599</v>
      </c>
      <c r="J11" s="13" t="str">
        <f t="shared" si="1"/>
        <v>151****4599</v>
      </c>
    </row>
    <row r="12" s="1" customFormat="1" ht="16" customHeight="1" spans="1:12">
      <c r="A12" s="12">
        <v>8</v>
      </c>
      <c r="B12" s="13" t="s">
        <v>33</v>
      </c>
      <c r="C12" s="13" t="s">
        <v>34</v>
      </c>
      <c r="D12" s="13" t="str">
        <f t="shared" si="0"/>
        <v>4306021977****6522</v>
      </c>
      <c r="E12" s="13" t="s">
        <v>35</v>
      </c>
      <c r="F12" s="13" t="s">
        <v>13</v>
      </c>
      <c r="G12" s="13" t="s">
        <v>14</v>
      </c>
      <c r="H12" s="13">
        <v>2351</v>
      </c>
      <c r="I12" s="13">
        <v>18873081383</v>
      </c>
      <c r="J12" s="13" t="str">
        <f t="shared" si="1"/>
        <v>188****1383</v>
      </c>
    </row>
    <row r="13" s="1" customFormat="1" ht="16" customHeight="1" spans="1:12">
      <c r="A13" s="12">
        <v>9</v>
      </c>
      <c r="B13" s="13" t="s">
        <v>36</v>
      </c>
      <c r="C13" s="18" t="s">
        <v>37</v>
      </c>
      <c r="D13" s="13" t="str">
        <f t="shared" si="0"/>
        <v>4306212002****3778</v>
      </c>
      <c r="E13" s="13" t="s">
        <v>38</v>
      </c>
      <c r="F13" s="13" t="s">
        <v>13</v>
      </c>
      <c r="G13" s="13" t="s">
        <v>14</v>
      </c>
      <c r="H13" s="13">
        <v>2351</v>
      </c>
      <c r="I13" s="13">
        <v>19100719606</v>
      </c>
      <c r="J13" s="13" t="str">
        <f t="shared" si="1"/>
        <v>191****9606</v>
      </c>
    </row>
    <row r="14" s="1" customFormat="1" ht="16" customHeight="1" spans="1:12">
      <c r="A14" s="12">
        <v>10</v>
      </c>
      <c r="B14" s="13" t="s">
        <v>39</v>
      </c>
      <c r="C14" s="19" t="s">
        <v>40</v>
      </c>
      <c r="D14" s="13" t="str">
        <f t="shared" si="0"/>
        <v>4306821979****2310</v>
      </c>
      <c r="E14" s="13" t="s">
        <v>41</v>
      </c>
      <c r="F14" s="13" t="s">
        <v>13</v>
      </c>
      <c r="G14" s="13" t="s">
        <v>14</v>
      </c>
      <c r="H14" s="13">
        <v>2351</v>
      </c>
      <c r="I14" s="13">
        <v>13789010802</v>
      </c>
      <c r="J14" s="13" t="str">
        <f t="shared" si="1"/>
        <v>137****0802</v>
      </c>
    </row>
    <row r="15" s="1" customFormat="1" ht="16" customHeight="1" spans="1:12">
      <c r="A15" s="12">
        <v>11</v>
      </c>
      <c r="B15" s="13" t="s">
        <v>42</v>
      </c>
      <c r="C15" s="18" t="s">
        <v>43</v>
      </c>
      <c r="D15" s="13" t="str">
        <f t="shared" si="0"/>
        <v>4306241968****0013</v>
      </c>
      <c r="E15" s="13" t="s">
        <v>44</v>
      </c>
      <c r="F15" s="13" t="s">
        <v>13</v>
      </c>
      <c r="G15" s="13" t="s">
        <v>14</v>
      </c>
      <c r="H15" s="13">
        <v>2351</v>
      </c>
      <c r="I15" s="13">
        <v>15873067288</v>
      </c>
      <c r="J15" s="13" t="str">
        <f t="shared" si="1"/>
        <v>158****7288</v>
      </c>
    </row>
    <row r="16" s="1" customFormat="1" ht="16" customHeight="1" spans="1:12">
      <c r="A16" s="12">
        <v>12</v>
      </c>
      <c r="B16" s="13" t="s">
        <v>45</v>
      </c>
      <c r="C16" s="19" t="s">
        <v>46</v>
      </c>
      <c r="D16" s="13" t="str">
        <f t="shared" si="0"/>
        <v>4306821970****2313</v>
      </c>
      <c r="E16" s="13" t="s">
        <v>47</v>
      </c>
      <c r="F16" s="13" t="s">
        <v>13</v>
      </c>
      <c r="G16" s="13" t="s">
        <v>14</v>
      </c>
      <c r="H16" s="13">
        <v>2351</v>
      </c>
      <c r="I16" s="14">
        <v>13907400657</v>
      </c>
      <c r="J16" s="13" t="str">
        <f t="shared" si="1"/>
        <v>139****0657</v>
      </c>
    </row>
    <row r="17" s="1" customFormat="1" ht="16" customHeight="1" spans="1:10">
      <c r="A17" s="12">
        <v>13</v>
      </c>
      <c r="B17" s="13" t="s">
        <v>48</v>
      </c>
      <c r="C17" s="20" t="s">
        <v>49</v>
      </c>
      <c r="D17" s="13" t="str">
        <f t="shared" si="0"/>
        <v>4306242005****0134</v>
      </c>
      <c r="E17" s="13" t="s">
        <v>50</v>
      </c>
      <c r="F17" s="13" t="s">
        <v>13</v>
      </c>
      <c r="G17" s="13" t="s">
        <v>14</v>
      </c>
      <c r="H17" s="13">
        <v>2351</v>
      </c>
      <c r="I17" s="13">
        <v>17666045240</v>
      </c>
      <c r="J17" s="13" t="str">
        <f t="shared" si="1"/>
        <v>176****5240</v>
      </c>
    </row>
    <row r="18" s="1" customFormat="1" ht="16" customHeight="1" spans="1:10">
      <c r="A18" s="12">
        <v>14</v>
      </c>
      <c r="B18" s="13" t="s">
        <v>51</v>
      </c>
      <c r="C18" s="20" t="s">
        <v>52</v>
      </c>
      <c r="D18" s="13" t="str">
        <f t="shared" si="0"/>
        <v>4306821980****7445</v>
      </c>
      <c r="E18" s="13" t="s">
        <v>53</v>
      </c>
      <c r="F18" s="13" t="s">
        <v>13</v>
      </c>
      <c r="G18" s="13" t="s">
        <v>14</v>
      </c>
      <c r="H18" s="13">
        <v>2351</v>
      </c>
      <c r="I18" s="13">
        <v>13077196261</v>
      </c>
      <c r="J18" s="13" t="str">
        <f t="shared" si="1"/>
        <v>130****6261</v>
      </c>
    </row>
    <row r="19" s="1" customFormat="1" ht="16" customHeight="1" spans="1:10">
      <c r="A19" s="12">
        <v>15</v>
      </c>
      <c r="B19" s="13" t="s">
        <v>54</v>
      </c>
      <c r="C19" s="15" t="s">
        <v>55</v>
      </c>
      <c r="D19" s="13" t="str">
        <f t="shared" si="0"/>
        <v>4109281984****512x</v>
      </c>
      <c r="E19" s="13" t="s">
        <v>56</v>
      </c>
      <c r="F19" s="13" t="s">
        <v>13</v>
      </c>
      <c r="G19" s="13" t="s">
        <v>14</v>
      </c>
      <c r="H19" s="13">
        <v>2351</v>
      </c>
      <c r="I19" s="13">
        <v>17742500670</v>
      </c>
      <c r="J19" s="13" t="str">
        <f t="shared" si="1"/>
        <v>177****0670</v>
      </c>
    </row>
    <row r="20" s="1" customFormat="1" ht="16" customHeight="1" spans="1:10">
      <c r="A20" s="12">
        <v>16</v>
      </c>
      <c r="B20" s="13" t="s">
        <v>57</v>
      </c>
      <c r="C20" s="20" t="s">
        <v>58</v>
      </c>
      <c r="D20" s="13" t="str">
        <f t="shared" si="0"/>
        <v>4306242003****0160</v>
      </c>
      <c r="E20" s="13" t="s">
        <v>59</v>
      </c>
      <c r="F20" s="13" t="s">
        <v>13</v>
      </c>
      <c r="G20" s="13" t="s">
        <v>14</v>
      </c>
      <c r="H20" s="13">
        <v>2351</v>
      </c>
      <c r="I20" s="13">
        <v>15842871113</v>
      </c>
      <c r="J20" s="13" t="str">
        <f t="shared" si="1"/>
        <v>158****1113</v>
      </c>
    </row>
    <row r="21" s="1" customFormat="1" ht="16" customHeight="1" spans="1:10">
      <c r="A21" s="12">
        <v>17</v>
      </c>
      <c r="B21" s="13" t="s">
        <v>60</v>
      </c>
      <c r="C21" s="19" t="s">
        <v>61</v>
      </c>
      <c r="D21" s="13" t="str">
        <f t="shared" si="0"/>
        <v>4306241979****0819</v>
      </c>
      <c r="E21" s="13" t="s">
        <v>62</v>
      </c>
      <c r="F21" s="13" t="s">
        <v>13</v>
      </c>
      <c r="G21" s="13" t="s">
        <v>14</v>
      </c>
      <c r="H21" s="13">
        <v>2351</v>
      </c>
      <c r="I21" s="14">
        <v>19907402858</v>
      </c>
      <c r="J21" s="13" t="str">
        <f t="shared" si="1"/>
        <v>199****2858</v>
      </c>
    </row>
    <row r="22" s="1" customFormat="1" ht="16" customHeight="1" spans="1:10">
      <c r="A22" s="12">
        <v>18</v>
      </c>
      <c r="B22" s="13" t="s">
        <v>63</v>
      </c>
      <c r="C22" s="18" t="s">
        <v>64</v>
      </c>
      <c r="D22" s="13" t="str">
        <f t="shared" si="0"/>
        <v>4306821974****2324</v>
      </c>
      <c r="E22" s="13" t="s">
        <v>65</v>
      </c>
      <c r="F22" s="13" t="s">
        <v>13</v>
      </c>
      <c r="G22" s="13" t="s">
        <v>14</v>
      </c>
      <c r="H22" s="13">
        <v>2351</v>
      </c>
      <c r="I22" s="13">
        <v>18817032236</v>
      </c>
      <c r="J22" s="13" t="str">
        <f t="shared" si="1"/>
        <v>188****2236</v>
      </c>
    </row>
    <row r="23" s="1" customFormat="1" ht="16" customHeight="1" spans="1:10">
      <c r="A23" s="12">
        <v>19</v>
      </c>
      <c r="B23" s="13" t="s">
        <v>66</v>
      </c>
      <c r="C23" s="20" t="s">
        <v>67</v>
      </c>
      <c r="D23" s="13" t="str">
        <f t="shared" si="0"/>
        <v>4306241969****3018</v>
      </c>
      <c r="E23" s="13" t="s">
        <v>68</v>
      </c>
      <c r="F23" s="13" t="s">
        <v>13</v>
      </c>
      <c r="G23" s="13" t="s">
        <v>14</v>
      </c>
      <c r="H23" s="13">
        <v>2351</v>
      </c>
      <c r="I23" s="13">
        <v>13662979025</v>
      </c>
      <c r="J23" s="13" t="str">
        <f t="shared" si="1"/>
        <v>136****9025</v>
      </c>
    </row>
    <row r="24" s="1" customFormat="1" ht="16" customHeight="1" spans="1:10">
      <c r="A24" s="12">
        <v>20</v>
      </c>
      <c r="B24" s="13" t="s">
        <v>69</v>
      </c>
      <c r="C24" s="20" t="s">
        <v>70</v>
      </c>
      <c r="D24" s="13" t="str">
        <f t="shared" si="0"/>
        <v>4306821979****0514</v>
      </c>
      <c r="E24" s="13" t="s">
        <v>71</v>
      </c>
      <c r="F24" s="13" t="s">
        <v>13</v>
      </c>
      <c r="G24" s="13" t="s">
        <v>14</v>
      </c>
      <c r="H24" s="13">
        <v>2351</v>
      </c>
      <c r="I24" s="13">
        <v>15307301113</v>
      </c>
      <c r="J24" s="13" t="str">
        <f t="shared" si="1"/>
        <v>153****1113</v>
      </c>
    </row>
    <row r="25" s="1" customFormat="1" ht="16" customHeight="1" spans="1:10">
      <c r="A25" s="12">
        <v>21</v>
      </c>
      <c r="B25" s="13" t="s">
        <v>72</v>
      </c>
      <c r="C25" s="19" t="s">
        <v>73</v>
      </c>
      <c r="D25" s="13" t="str">
        <f t="shared" si="0"/>
        <v>4306031996****2519</v>
      </c>
      <c r="E25" s="13" t="s">
        <v>74</v>
      </c>
      <c r="F25" s="13" t="s">
        <v>13</v>
      </c>
      <c r="G25" s="13" t="s">
        <v>14</v>
      </c>
      <c r="H25" s="13">
        <v>2351</v>
      </c>
      <c r="I25" s="13">
        <v>19967012071</v>
      </c>
      <c r="J25" s="13" t="str">
        <f t="shared" si="1"/>
        <v>199****2071</v>
      </c>
    </row>
    <row r="26" customFormat="1" ht="16" customHeight="1" spans="1:10">
      <c r="A26" s="12">
        <v>22</v>
      </c>
      <c r="B26" s="13" t="s">
        <v>75</v>
      </c>
      <c r="C26" s="13" t="s">
        <v>76</v>
      </c>
      <c r="D26" s="13" t="str">
        <f t="shared" si="0"/>
        <v>4306821989****582X</v>
      </c>
      <c r="E26" s="13" t="s">
        <v>77</v>
      </c>
      <c r="F26" s="13" t="s">
        <v>13</v>
      </c>
      <c r="G26" s="13" t="s">
        <v>14</v>
      </c>
      <c r="H26" s="13">
        <v>2351</v>
      </c>
      <c r="I26" s="13">
        <v>18073025784</v>
      </c>
      <c r="J26" s="13" t="str">
        <f t="shared" si="1"/>
        <v>180****5784</v>
      </c>
    </row>
    <row r="27" customFormat="1" ht="16" customHeight="1" spans="1:10">
      <c r="A27" s="12">
        <v>23</v>
      </c>
      <c r="B27" s="13" t="s">
        <v>78</v>
      </c>
      <c r="C27" s="13" t="s">
        <v>79</v>
      </c>
      <c r="D27" s="13" t="str">
        <f t="shared" si="0"/>
        <v>6328241973****041X</v>
      </c>
      <c r="E27" s="13" t="s">
        <v>80</v>
      </c>
      <c r="F27" s="13" t="s">
        <v>13</v>
      </c>
      <c r="G27" s="13" t="s">
        <v>14</v>
      </c>
      <c r="H27" s="13">
        <v>2351</v>
      </c>
      <c r="I27" s="13">
        <v>19998013210</v>
      </c>
      <c r="J27" s="13" t="str">
        <f t="shared" si="1"/>
        <v>199****3210</v>
      </c>
    </row>
    <row r="28" customFormat="1" ht="16" customHeight="1" spans="1:10">
      <c r="A28" s="12">
        <v>24</v>
      </c>
      <c r="B28" s="13" t="s">
        <v>81</v>
      </c>
      <c r="C28" s="13" t="s">
        <v>82</v>
      </c>
      <c r="D28" s="13" t="str">
        <f t="shared" si="0"/>
        <v>4306211989****2725</v>
      </c>
      <c r="E28" s="13" t="s">
        <v>83</v>
      </c>
      <c r="F28" s="13" t="s">
        <v>13</v>
      </c>
      <c r="G28" s="13" t="s">
        <v>14</v>
      </c>
      <c r="H28" s="13">
        <v>2351</v>
      </c>
      <c r="I28" s="13">
        <v>19967046976</v>
      </c>
      <c r="J28" s="13" t="str">
        <f t="shared" si="1"/>
        <v>199****6976</v>
      </c>
    </row>
    <row r="29" customFormat="1" ht="16" customHeight="1" spans="1:10">
      <c r="A29" s="12">
        <v>25</v>
      </c>
      <c r="B29" s="13" t="s">
        <v>84</v>
      </c>
      <c r="C29" s="18" t="s">
        <v>85</v>
      </c>
      <c r="D29" s="13" t="str">
        <f t="shared" si="0"/>
        <v>4306231974****5111</v>
      </c>
      <c r="E29" s="13" t="s">
        <v>86</v>
      </c>
      <c r="F29" s="13" t="s">
        <v>13</v>
      </c>
      <c r="G29" s="13" t="s">
        <v>14</v>
      </c>
      <c r="H29" s="13">
        <v>2351</v>
      </c>
      <c r="I29" s="13">
        <v>15913471965</v>
      </c>
      <c r="J29" s="13" t="str">
        <f t="shared" si="1"/>
        <v>159****1965</v>
      </c>
    </row>
    <row r="30" customFormat="1" ht="16" customHeight="1" spans="1:10">
      <c r="A30" s="12">
        <v>26</v>
      </c>
      <c r="B30" s="13" t="s">
        <v>87</v>
      </c>
      <c r="C30" s="18" t="s">
        <v>88</v>
      </c>
      <c r="D30" s="13" t="str">
        <f t="shared" si="0"/>
        <v>4307221981****0482</v>
      </c>
      <c r="E30" s="13" t="s">
        <v>89</v>
      </c>
      <c r="F30" s="13" t="s">
        <v>13</v>
      </c>
      <c r="G30" s="13" t="s">
        <v>14</v>
      </c>
      <c r="H30" s="13">
        <v>2351</v>
      </c>
      <c r="I30" s="13">
        <v>18373057255</v>
      </c>
      <c r="J30" s="13" t="str">
        <f t="shared" si="1"/>
        <v>183****7255</v>
      </c>
    </row>
    <row r="31" customFormat="1" ht="16" customHeight="1" spans="1:10">
      <c r="A31" s="12">
        <v>27</v>
      </c>
      <c r="B31" s="13" t="s">
        <v>90</v>
      </c>
      <c r="C31" s="18" t="s">
        <v>91</v>
      </c>
      <c r="D31" s="13" t="str">
        <f t="shared" si="0"/>
        <v>4306821975****8815</v>
      </c>
      <c r="E31" s="13" t="s">
        <v>92</v>
      </c>
      <c r="F31" s="13" t="s">
        <v>13</v>
      </c>
      <c r="G31" s="13" t="s">
        <v>14</v>
      </c>
      <c r="H31" s="13">
        <v>2351</v>
      </c>
      <c r="I31" s="13">
        <v>19918032829</v>
      </c>
      <c r="J31" s="13" t="str">
        <f t="shared" si="1"/>
        <v>199****2829</v>
      </c>
    </row>
    <row r="32" customFormat="1" ht="16" customHeight="1" spans="1:10">
      <c r="A32" s="12">
        <v>28</v>
      </c>
      <c r="B32" s="13" t="s">
        <v>93</v>
      </c>
      <c r="C32" s="18" t="s">
        <v>94</v>
      </c>
      <c r="D32" s="13" t="str">
        <f t="shared" si="0"/>
        <v>4306241971****0032</v>
      </c>
      <c r="E32" s="13" t="s">
        <v>95</v>
      </c>
      <c r="F32" s="13" t="s">
        <v>13</v>
      </c>
      <c r="G32" s="13" t="s">
        <v>14</v>
      </c>
      <c r="H32" s="13">
        <v>2351</v>
      </c>
      <c r="I32" s="13">
        <v>15197002636</v>
      </c>
      <c r="J32" s="13" t="str">
        <f t="shared" si="1"/>
        <v>151****2636</v>
      </c>
    </row>
    <row r="33" customFormat="1" ht="16" customHeight="1" spans="1:10">
      <c r="A33" s="12">
        <v>29</v>
      </c>
      <c r="B33" s="13" t="s">
        <v>96</v>
      </c>
      <c r="C33" s="18" t="s">
        <v>97</v>
      </c>
      <c r="D33" s="13" t="str">
        <f t="shared" si="0"/>
        <v>4306241967****3810</v>
      </c>
      <c r="E33" s="13" t="s">
        <v>98</v>
      </c>
      <c r="F33" s="13" t="s">
        <v>13</v>
      </c>
      <c r="G33" s="13" t="s">
        <v>14</v>
      </c>
      <c r="H33" s="13">
        <v>2351</v>
      </c>
      <c r="I33" s="13">
        <v>18152645856</v>
      </c>
      <c r="J33" s="13" t="str">
        <f t="shared" si="1"/>
        <v>181****5856</v>
      </c>
    </row>
    <row r="34" customFormat="1" ht="16" customHeight="1" spans="1:10">
      <c r="A34" s="12">
        <v>30</v>
      </c>
      <c r="B34" s="13" t="s">
        <v>99</v>
      </c>
      <c r="C34" s="18" t="s">
        <v>100</v>
      </c>
      <c r="D34" s="13" t="str">
        <f t="shared" si="0"/>
        <v>4306032002****0047</v>
      </c>
      <c r="E34" s="13" t="s">
        <v>101</v>
      </c>
      <c r="F34" s="13" t="s">
        <v>13</v>
      </c>
      <c r="G34" s="13" t="s">
        <v>14</v>
      </c>
      <c r="H34" s="13">
        <v>2351</v>
      </c>
      <c r="I34" s="13">
        <v>15173011086</v>
      </c>
      <c r="J34" s="13" t="str">
        <f t="shared" si="1"/>
        <v>151****1086</v>
      </c>
    </row>
    <row r="35" ht="20" customHeight="1" spans="1:10">
      <c r="A35" s="16" t="s">
        <v>102</v>
      </c>
      <c r="B35" s="16"/>
      <c r="C35" s="16"/>
      <c r="D35" s="16"/>
      <c r="E35" s="16"/>
      <c r="F35" s="17"/>
      <c r="G35" s="17"/>
      <c r="H35" s="17"/>
      <c r="I35" s="16"/>
      <c r="J35" s="16"/>
    </row>
    <row r="36" ht="20" customHeight="1" spans="1:10">
      <c r="A36" s="16"/>
      <c r="B36" s="16"/>
      <c r="C36" s="16"/>
      <c r="I36" s="2" t="s">
        <v>103</v>
      </c>
    </row>
  </sheetData>
  <autoFilter xmlns:etc="http://www.wps.cn/officeDocument/2017/etCustomData" ref="A1:J36" etc:filterBottomFollowUsedRange="0">
    <extLst/>
  </autoFilter>
  <mergeCells count="13">
    <mergeCell ref="A1:J1"/>
    <mergeCell ref="A2:J2"/>
    <mergeCell ref="A36:C3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conditionalFormatting sqref="B6">
    <cfRule type="duplicateValues" dxfId="0" priority="39"/>
  </conditionalFormatting>
  <conditionalFormatting sqref="B7">
    <cfRule type="duplicateValues" dxfId="0" priority="38"/>
  </conditionalFormatting>
  <conditionalFormatting sqref="B8">
    <cfRule type="duplicateValues" dxfId="0" priority="37"/>
  </conditionalFormatting>
  <conditionalFormatting sqref="B9">
    <cfRule type="duplicateValues" dxfId="0" priority="35"/>
  </conditionalFormatting>
  <conditionalFormatting sqref="B10">
    <cfRule type="duplicateValues" dxfId="0" priority="28"/>
  </conditionalFormatting>
  <conditionalFormatting sqref="B11">
    <cfRule type="duplicateValues" dxfId="0" priority="26"/>
  </conditionalFormatting>
  <conditionalFormatting sqref="B12">
    <cfRule type="duplicateValues" dxfId="0" priority="25"/>
  </conditionalFormatting>
  <conditionalFormatting sqref="B13">
    <cfRule type="duplicateValues" dxfId="0" priority="24"/>
  </conditionalFormatting>
  <conditionalFormatting sqref="B14">
    <cfRule type="duplicateValues" dxfId="0" priority="4"/>
  </conditionalFormatting>
  <conditionalFormatting sqref="B15">
    <cfRule type="duplicateValues" dxfId="0" priority="27"/>
  </conditionalFormatting>
  <conditionalFormatting sqref="B24">
    <cfRule type="duplicateValues" dxfId="0" priority="20"/>
  </conditionalFormatting>
  <conditionalFormatting sqref="B25">
    <cfRule type="duplicateValues" dxfId="0" priority="3"/>
  </conditionalFormatting>
  <conditionalFormatting sqref="B16:B17">
    <cfRule type="duplicateValues" dxfId="0" priority="40"/>
  </conditionalFormatting>
  <conditionalFormatting sqref="B5 B18:B23">
    <cfRule type="duplicateValues" dxfId="0" priority="41"/>
  </conditionalFormatting>
  <conditionalFormatting sqref="B26:B27 E26:E27 I26:J27 B28:B32 E28:E32 I28:J32 B33:B34 E33:E34 I33:J34">
    <cfRule type="duplicateValues" dxfId="0" priority="1"/>
  </conditionalFormatting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戴湘(三湘情怀)</cp:lastModifiedBy>
  <dcterms:created xsi:type="dcterms:W3CDTF">2023-05-12T11:15:00Z</dcterms:created>
  <dcterms:modified xsi:type="dcterms:W3CDTF">2026-09-22T07:46:29Z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F10D9D8FA97D45E89F08D057B635B32A_13</vt:lpwstr>
  </property>
  <property fmtid="{D5CDD505-2E9C-101B-9397-08002B2CF9AE}" pid="4" name="CalculationRule">
    <vt:i4>0</vt:i4>
  </property>
</Properties>
</file>