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花名册" sheetId="1" r:id="rId1"/>
  </sheets>
  <definedNames>
    <definedName name="_xlnm._FilterDatabase" localSheetId="0" hidden="1">花名册!$A$3:$F$265</definedName>
    <definedName name="_xlnm.Print_Titles" localSheetId="0">花名册!$1:$3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<sst xmlns="http://schemas.openxmlformats.org/spreadsheetml/2006/main" count="1028" uniqueCount="525">
  <si>
    <t>云溪区农村分散供养特困对象花名册</t>
  </si>
  <si>
    <t>时间:2025年12月</t>
  </si>
  <si>
    <t>单位</t>
  </si>
  <si>
    <t>是否享受</t>
  </si>
  <si>
    <t>编码</t>
  </si>
  <si>
    <t>户主姓名</t>
  </si>
  <si>
    <t>家庭人口</t>
  </si>
  <si>
    <t>金额</t>
  </si>
  <si>
    <t>云溪街道</t>
  </si>
  <si>
    <t>Y</t>
  </si>
  <si>
    <t>010006</t>
  </si>
  <si>
    <t>李再核</t>
  </si>
  <si>
    <t>010007</t>
  </si>
  <si>
    <t>张常和</t>
  </si>
  <si>
    <t>010011</t>
  </si>
  <si>
    <t>刘其金</t>
  </si>
  <si>
    <t>010012</t>
  </si>
  <si>
    <t>吴康长</t>
  </si>
  <si>
    <t>010013</t>
  </si>
  <si>
    <t>李先旗</t>
  </si>
  <si>
    <t>010014</t>
  </si>
  <si>
    <t>张和舟</t>
  </si>
  <si>
    <t>010016</t>
  </si>
  <si>
    <t>李召兴</t>
  </si>
  <si>
    <t>010017</t>
  </si>
  <si>
    <t>卢亚周</t>
  </si>
  <si>
    <t>010018</t>
  </si>
  <si>
    <t>潘义章</t>
  </si>
  <si>
    <t>010020</t>
  </si>
  <si>
    <t>李美望</t>
  </si>
  <si>
    <t>010021</t>
  </si>
  <si>
    <t>张阳生</t>
  </si>
  <si>
    <t>010023</t>
  </si>
  <si>
    <t>李仕发</t>
  </si>
  <si>
    <t>010027</t>
  </si>
  <si>
    <t>丁石平</t>
  </si>
  <si>
    <t>010033</t>
  </si>
  <si>
    <t>唐明阳</t>
  </si>
  <si>
    <t>010038</t>
  </si>
  <si>
    <t>潘委容</t>
  </si>
  <si>
    <t>010040</t>
  </si>
  <si>
    <t>邓昌平</t>
  </si>
  <si>
    <t>010041</t>
  </si>
  <si>
    <t>王生多</t>
  </si>
  <si>
    <t>010043</t>
  </si>
  <si>
    <t>李检保</t>
  </si>
  <si>
    <t>010044</t>
  </si>
  <si>
    <t>邓汉成</t>
  </si>
  <si>
    <t>010045</t>
  </si>
  <si>
    <t>刘永取</t>
  </si>
  <si>
    <t>010048</t>
  </si>
  <si>
    <t>王六明</t>
  </si>
  <si>
    <t>010051</t>
  </si>
  <si>
    <t>冷清松</t>
  </si>
  <si>
    <t>010053</t>
  </si>
  <si>
    <t>邱海涛</t>
  </si>
  <si>
    <t>010054</t>
  </si>
  <si>
    <t>闾海燕</t>
  </si>
  <si>
    <t>010055</t>
  </si>
  <si>
    <t>彭岳云</t>
  </si>
  <si>
    <t>010056</t>
  </si>
  <si>
    <t>周刚</t>
  </si>
  <si>
    <t>010057</t>
  </si>
  <si>
    <t>杨望贵</t>
  </si>
  <si>
    <t>010059</t>
  </si>
  <si>
    <t>刘中军</t>
  </si>
  <si>
    <t>010060</t>
  </si>
  <si>
    <t>李志</t>
  </si>
  <si>
    <t>010061</t>
  </si>
  <si>
    <t>刘贤臣</t>
  </si>
  <si>
    <t>010062</t>
  </si>
  <si>
    <t>李先保</t>
  </si>
  <si>
    <t>010063</t>
  </si>
  <si>
    <t>李大权</t>
  </si>
  <si>
    <t>010064</t>
  </si>
  <si>
    <t>李民</t>
  </si>
  <si>
    <t>010065</t>
  </si>
  <si>
    <t>刘勇</t>
  </si>
  <si>
    <t>010066</t>
  </si>
  <si>
    <t>杨方言</t>
  </si>
  <si>
    <t>010067</t>
  </si>
  <si>
    <t>李安宁</t>
  </si>
  <si>
    <t>010068</t>
  </si>
  <si>
    <t>徐群发</t>
  </si>
  <si>
    <t>010069</t>
  </si>
  <si>
    <t>李海洋</t>
  </si>
  <si>
    <t>010070</t>
  </si>
  <si>
    <t>任群乐</t>
  </si>
  <si>
    <t>010071</t>
  </si>
  <si>
    <t>黄鹤</t>
  </si>
  <si>
    <t>010072</t>
  </si>
  <si>
    <t>云救溪</t>
  </si>
  <si>
    <r>
      <rPr>
        <sz val="10"/>
        <rFont val="宋体"/>
        <charset val="134"/>
      </rPr>
      <t>050014</t>
    </r>
  </si>
  <si>
    <t>李和平</t>
  </si>
  <si>
    <r>
      <rPr>
        <sz val="10"/>
        <rFont val="宋体"/>
        <charset val="134"/>
      </rPr>
      <t>050015</t>
    </r>
  </si>
  <si>
    <t>李政</t>
  </si>
  <si>
    <r>
      <rPr>
        <sz val="10"/>
        <rFont val="宋体"/>
        <charset val="134"/>
      </rPr>
      <t>050020</t>
    </r>
  </si>
  <si>
    <t>李得保</t>
  </si>
  <si>
    <r>
      <rPr>
        <sz val="10"/>
        <rFont val="宋体"/>
        <charset val="134"/>
      </rPr>
      <t>050021</t>
    </r>
  </si>
  <si>
    <t>任少文</t>
  </si>
  <si>
    <r>
      <rPr>
        <sz val="10"/>
        <rFont val="宋体"/>
        <charset val="134"/>
      </rPr>
      <t>050022</t>
    </r>
  </si>
  <si>
    <t>彭成友</t>
  </si>
  <si>
    <t>050024</t>
  </si>
  <si>
    <t>周应珍</t>
  </si>
  <si>
    <t>050025</t>
  </si>
  <si>
    <t>卢玉平</t>
  </si>
  <si>
    <t>050026</t>
  </si>
  <si>
    <t>丁观华</t>
  </si>
  <si>
    <t>050027</t>
  </si>
  <si>
    <t>方燕飞</t>
  </si>
  <si>
    <t>050028</t>
  </si>
  <si>
    <t>钟益文</t>
  </si>
  <si>
    <t>050029</t>
  </si>
  <si>
    <t>易志勤</t>
  </si>
  <si>
    <t>050030</t>
  </si>
  <si>
    <t>刘和取</t>
  </si>
  <si>
    <t>050031</t>
  </si>
  <si>
    <t>沈道新</t>
  </si>
  <si>
    <t>050032</t>
  </si>
  <si>
    <t>李美煌</t>
  </si>
  <si>
    <t>050033</t>
  </si>
  <si>
    <t>李仕启</t>
  </si>
  <si>
    <t>050034</t>
  </si>
  <si>
    <t>张卫国</t>
  </si>
  <si>
    <t>050035</t>
  </si>
  <si>
    <t>李先平</t>
  </si>
  <si>
    <t>050036</t>
  </si>
  <si>
    <t>张小年</t>
  </si>
  <si>
    <t>050037</t>
  </si>
  <si>
    <t>吴志龙</t>
  </si>
  <si>
    <t>050038</t>
  </si>
  <si>
    <t>李大林</t>
  </si>
  <si>
    <t>050039</t>
  </si>
  <si>
    <t>李水生</t>
  </si>
  <si>
    <t>050040</t>
  </si>
  <si>
    <t>杨小美</t>
  </si>
  <si>
    <t>050041</t>
  </si>
  <si>
    <t>杨书民</t>
  </si>
  <si>
    <t>050042</t>
  </si>
  <si>
    <t>孙应球</t>
  </si>
  <si>
    <t>050043</t>
  </si>
  <si>
    <t>丁猛</t>
  </si>
  <si>
    <t>050044</t>
  </si>
  <si>
    <t>刘谷峰</t>
  </si>
  <si>
    <t>050045</t>
  </si>
  <si>
    <t>李正康</t>
  </si>
  <si>
    <t>050046</t>
  </si>
  <si>
    <t>卢爱和</t>
  </si>
  <si>
    <t>050047</t>
  </si>
  <si>
    <t>杨诗军</t>
  </si>
  <si>
    <t>050048</t>
  </si>
  <si>
    <t>李泽良</t>
  </si>
  <si>
    <t>050049</t>
  </si>
  <si>
    <t>丁小平</t>
  </si>
  <si>
    <t>050050</t>
  </si>
  <si>
    <t>李美东</t>
  </si>
  <si>
    <t>050052</t>
  </si>
  <si>
    <t>曾建明</t>
  </si>
  <si>
    <t>050053</t>
  </si>
  <si>
    <t>张红胜</t>
  </si>
  <si>
    <t>050054</t>
  </si>
  <si>
    <t>邓国良</t>
  </si>
  <si>
    <t>050055</t>
  </si>
  <si>
    <t>李世兵</t>
  </si>
  <si>
    <t>050056</t>
  </si>
  <si>
    <t>胡周平</t>
  </si>
  <si>
    <t>050057</t>
  </si>
  <si>
    <t>李铁牛</t>
  </si>
  <si>
    <t>050058</t>
  </si>
  <si>
    <t>刘光明</t>
  </si>
  <si>
    <t>小计</t>
  </si>
  <si>
    <t>长岭街道</t>
  </si>
  <si>
    <t>030001</t>
  </si>
  <si>
    <t>周永清</t>
  </si>
  <si>
    <t>030002</t>
  </si>
  <si>
    <t>卢新明</t>
  </si>
  <si>
    <t>030003</t>
  </si>
  <si>
    <t>方官保</t>
  </si>
  <si>
    <t>030004</t>
  </si>
  <si>
    <t>陈慎红</t>
  </si>
  <si>
    <t>030005</t>
  </si>
  <si>
    <t>龚春田</t>
  </si>
  <si>
    <t>030006</t>
  </si>
  <si>
    <t>陈六生</t>
  </si>
  <si>
    <t>030008</t>
  </si>
  <si>
    <t>林春生</t>
  </si>
  <si>
    <t>030009</t>
  </si>
  <si>
    <t>丁先会</t>
  </si>
  <si>
    <t>030010</t>
  </si>
  <si>
    <t>张常勇</t>
  </si>
  <si>
    <t>030011</t>
  </si>
  <si>
    <t>枚从桂</t>
  </si>
  <si>
    <t>030012</t>
  </si>
  <si>
    <t>肖金成</t>
  </si>
  <si>
    <t>030014</t>
  </si>
  <si>
    <t>李坤</t>
  </si>
  <si>
    <t>030016</t>
  </si>
  <si>
    <t>何阳波</t>
  </si>
  <si>
    <t>030017</t>
  </si>
  <si>
    <t>谢小归</t>
  </si>
  <si>
    <t>030018</t>
  </si>
  <si>
    <t>朱孝毛</t>
  </si>
  <si>
    <t>030020</t>
  </si>
  <si>
    <t>别细洛</t>
  </si>
  <si>
    <t>030022</t>
  </si>
  <si>
    <t>吴跃进</t>
  </si>
  <si>
    <t>030024</t>
  </si>
  <si>
    <t>曾凡云</t>
  </si>
  <si>
    <t>030025</t>
  </si>
  <si>
    <t>胡艳明</t>
  </si>
  <si>
    <t>020005</t>
  </si>
  <si>
    <t>易建军</t>
  </si>
  <si>
    <t>020006</t>
  </si>
  <si>
    <t>020007</t>
  </si>
  <si>
    <t>沈青松</t>
  </si>
  <si>
    <t>020008</t>
  </si>
  <si>
    <t>吴爱明</t>
  </si>
  <si>
    <t>暂停</t>
  </si>
  <si>
    <t>020012</t>
  </si>
  <si>
    <t>白文华</t>
  </si>
  <si>
    <t>020013</t>
  </si>
  <si>
    <t>林玉堂</t>
  </si>
  <si>
    <t>020014</t>
  </si>
  <si>
    <t>周伟民</t>
  </si>
  <si>
    <t>020018</t>
  </si>
  <si>
    <t>代小秋</t>
  </si>
  <si>
    <t>020019</t>
  </si>
  <si>
    <t>丁观星</t>
  </si>
  <si>
    <t>020021</t>
  </si>
  <si>
    <t>姚细保</t>
  </si>
  <si>
    <t>陆城镇</t>
  </si>
  <si>
    <t>040001</t>
  </si>
  <si>
    <t>张长久</t>
  </si>
  <si>
    <t>040003</t>
  </si>
  <si>
    <t>谢作文</t>
  </si>
  <si>
    <t>040011</t>
  </si>
  <si>
    <t>罗少云</t>
  </si>
  <si>
    <t>040013</t>
  </si>
  <si>
    <t>易元华</t>
  </si>
  <si>
    <t>040015</t>
  </si>
  <si>
    <t>陈存钦</t>
  </si>
  <si>
    <t>040019</t>
  </si>
  <si>
    <t>徐新国</t>
  </si>
  <si>
    <t>040021</t>
  </si>
  <si>
    <t>邹托政</t>
  </si>
  <si>
    <t>040023</t>
  </si>
  <si>
    <t>卢年春</t>
  </si>
  <si>
    <t>040025</t>
  </si>
  <si>
    <t>曾垂高</t>
  </si>
  <si>
    <t>040029</t>
  </si>
  <si>
    <t>谌和平</t>
  </si>
  <si>
    <t>040031</t>
  </si>
  <si>
    <t>于四元</t>
  </si>
  <si>
    <t>040035</t>
  </si>
  <si>
    <t>曾水生</t>
  </si>
  <si>
    <t>040037</t>
  </si>
  <si>
    <t>江太平</t>
  </si>
  <si>
    <t>040043</t>
  </si>
  <si>
    <t>刘秋阳</t>
  </si>
  <si>
    <t>040045</t>
  </si>
  <si>
    <t>赵国良</t>
  </si>
  <si>
    <t>040047</t>
  </si>
  <si>
    <t>杨玉林</t>
  </si>
  <si>
    <t>040049</t>
  </si>
  <si>
    <t>李明</t>
  </si>
  <si>
    <t>040053</t>
  </si>
  <si>
    <t>瞿明前</t>
  </si>
  <si>
    <t>040055</t>
  </si>
  <si>
    <t>徐冠军</t>
  </si>
  <si>
    <t>040059</t>
  </si>
  <si>
    <t>方红梅</t>
  </si>
  <si>
    <t>040063</t>
  </si>
  <si>
    <t>李小生</t>
  </si>
  <si>
    <t>040065</t>
  </si>
  <si>
    <t>郭萍</t>
  </si>
  <si>
    <t>040067</t>
  </si>
  <si>
    <t>程武明</t>
  </si>
  <si>
    <t>040075</t>
  </si>
  <si>
    <t>黄冬华</t>
  </si>
  <si>
    <t>040077</t>
  </si>
  <si>
    <t>李祖元</t>
  </si>
  <si>
    <t>040079</t>
  </si>
  <si>
    <t>李立军</t>
  </si>
  <si>
    <t>040081</t>
  </si>
  <si>
    <t>刘立春</t>
  </si>
  <si>
    <t>040084</t>
  </si>
  <si>
    <t>李光华</t>
  </si>
  <si>
    <t>040085</t>
  </si>
  <si>
    <t>陈明桃</t>
  </si>
  <si>
    <t>040086</t>
  </si>
  <si>
    <t>丁官全</t>
  </si>
  <si>
    <t>040087</t>
  </si>
  <si>
    <t>黄晋波</t>
  </si>
  <si>
    <t>040088</t>
  </si>
  <si>
    <t>杨威</t>
  </si>
  <si>
    <t>040090</t>
  </si>
  <si>
    <t>吴聪</t>
  </si>
  <si>
    <t>040091</t>
  </si>
  <si>
    <t>瞿贤贤</t>
  </si>
  <si>
    <t>040092</t>
  </si>
  <si>
    <t>龙正权</t>
  </si>
  <si>
    <t>040094</t>
  </si>
  <si>
    <t>李美桂</t>
  </si>
  <si>
    <t>040095</t>
  </si>
  <si>
    <t>谢富明</t>
  </si>
  <si>
    <t>040096</t>
  </si>
  <si>
    <t>刘兵华</t>
  </si>
  <si>
    <t>040097</t>
  </si>
  <si>
    <t>李强飞</t>
  </si>
  <si>
    <t>040098</t>
  </si>
  <si>
    <t>庄月秋</t>
  </si>
  <si>
    <t>040099</t>
  </si>
  <si>
    <t>黎青山</t>
  </si>
  <si>
    <t>040100</t>
  </si>
  <si>
    <t>吕金成</t>
  </si>
  <si>
    <t>040101</t>
  </si>
  <si>
    <t>郑庆方</t>
  </si>
  <si>
    <t>040102</t>
  </si>
  <si>
    <t>胡杨</t>
  </si>
  <si>
    <t>040103</t>
  </si>
  <si>
    <t>丁金福</t>
  </si>
  <si>
    <t>040104</t>
  </si>
  <si>
    <t>李波</t>
  </si>
  <si>
    <t>040105</t>
  </si>
  <si>
    <t>方太平</t>
  </si>
  <si>
    <t>040106</t>
  </si>
  <si>
    <t>李从宝</t>
  </si>
  <si>
    <t>040107</t>
  </si>
  <si>
    <t>李修华</t>
  </si>
  <si>
    <t>松杨湖街道</t>
  </si>
  <si>
    <t>060001</t>
  </si>
  <si>
    <t>宋祖国</t>
  </si>
  <si>
    <t>060002</t>
  </si>
  <si>
    <t>田正达</t>
  </si>
  <si>
    <t>060003</t>
  </si>
  <si>
    <t>陈福连</t>
  </si>
  <si>
    <t>060004</t>
  </si>
  <si>
    <t>李再金</t>
  </si>
  <si>
    <t>060005</t>
  </si>
  <si>
    <t>翁伏容</t>
  </si>
  <si>
    <t>060006</t>
  </si>
  <si>
    <t>苏腊梅</t>
  </si>
  <si>
    <t>060007</t>
  </si>
  <si>
    <t>穆金益</t>
  </si>
  <si>
    <t>060008</t>
  </si>
  <si>
    <t>刘小英</t>
  </si>
  <si>
    <t>060009</t>
  </si>
  <si>
    <t>官庆树</t>
  </si>
  <si>
    <t>060010</t>
  </si>
  <si>
    <t>仇和平</t>
  </si>
  <si>
    <t>060011</t>
  </si>
  <si>
    <t>陈发钱</t>
  </si>
  <si>
    <t>060012</t>
  </si>
  <si>
    <t>苏光辉</t>
  </si>
  <si>
    <t>060013</t>
  </si>
  <si>
    <t>易九明</t>
  </si>
  <si>
    <t>060014</t>
  </si>
  <si>
    <t>陈新辉</t>
  </si>
  <si>
    <t>060015</t>
  </si>
  <si>
    <t>田新和</t>
  </si>
  <si>
    <t>060016</t>
  </si>
  <si>
    <t>朱昌龙</t>
  </si>
  <si>
    <t>060018</t>
  </si>
  <si>
    <t>彭文华</t>
  </si>
  <si>
    <t>060019</t>
  </si>
  <si>
    <t>彭勇华</t>
  </si>
  <si>
    <t>060022</t>
  </si>
  <si>
    <t>刘文亮</t>
  </si>
  <si>
    <t>060023</t>
  </si>
  <si>
    <t>田立龙</t>
  </si>
  <si>
    <t>060024</t>
  </si>
  <si>
    <t>杨艳</t>
  </si>
  <si>
    <t>060025</t>
  </si>
  <si>
    <t>官子林</t>
  </si>
  <si>
    <t>060026</t>
  </si>
  <si>
    <t>李茂细</t>
  </si>
  <si>
    <t>060027</t>
  </si>
  <si>
    <t>邓朝学</t>
  </si>
  <si>
    <t>060028</t>
  </si>
  <si>
    <t>周锦容</t>
  </si>
  <si>
    <t>060029</t>
  </si>
  <si>
    <t>李治民</t>
  </si>
  <si>
    <t>060030</t>
  </si>
  <si>
    <t>李银香</t>
  </si>
  <si>
    <t>060031</t>
  </si>
  <si>
    <t>李林</t>
  </si>
  <si>
    <t>060032</t>
  </si>
  <si>
    <t>陈发初</t>
  </si>
  <si>
    <t>路口镇</t>
  </si>
  <si>
    <t>070001</t>
  </si>
  <si>
    <t>卢元清</t>
  </si>
  <si>
    <t>070002</t>
  </si>
  <si>
    <t>王中模</t>
  </si>
  <si>
    <t>070003</t>
  </si>
  <si>
    <t>吴有生</t>
  </si>
  <si>
    <t>070005</t>
  </si>
  <si>
    <t>李和国</t>
  </si>
  <si>
    <t>070007</t>
  </si>
  <si>
    <t>王松柏</t>
  </si>
  <si>
    <t>070008</t>
  </si>
  <si>
    <t>卢盛章</t>
  </si>
  <si>
    <t>070009</t>
  </si>
  <si>
    <t>姜胜林</t>
  </si>
  <si>
    <t>070011</t>
  </si>
  <si>
    <t>周家良</t>
  </si>
  <si>
    <t>070012</t>
  </si>
  <si>
    <t>谢正法</t>
  </si>
  <si>
    <t>070013</t>
  </si>
  <si>
    <t>杨勤生</t>
  </si>
  <si>
    <t>070014</t>
  </si>
  <si>
    <t>姚阳春</t>
  </si>
  <si>
    <t>070015</t>
  </si>
  <si>
    <t>游安明</t>
  </si>
  <si>
    <t>070016</t>
  </si>
  <si>
    <t>丁炎初</t>
  </si>
  <si>
    <t>070017</t>
  </si>
  <si>
    <t>姚四保</t>
  </si>
  <si>
    <t>070018</t>
  </si>
  <si>
    <t>邓天保</t>
  </si>
  <si>
    <t>070019</t>
  </si>
  <si>
    <t>杨佳麒</t>
  </si>
  <si>
    <t>070022</t>
  </si>
  <si>
    <t>李阳保</t>
  </si>
  <si>
    <t>070023</t>
  </si>
  <si>
    <t>江一明</t>
  </si>
  <si>
    <t>070025</t>
  </si>
  <si>
    <t>彭新明</t>
  </si>
  <si>
    <t>070026</t>
  </si>
  <si>
    <t>瞿刚</t>
  </si>
  <si>
    <t>070027</t>
  </si>
  <si>
    <t>杨全保</t>
  </si>
  <si>
    <t>070028</t>
  </si>
  <si>
    <t>詹明和</t>
  </si>
  <si>
    <t>070029</t>
  </si>
  <si>
    <t>李国清</t>
  </si>
  <si>
    <t>070030</t>
  </si>
  <si>
    <t>秦李</t>
  </si>
  <si>
    <t>070031</t>
  </si>
  <si>
    <t>甘有安</t>
  </si>
  <si>
    <t>070032</t>
  </si>
  <si>
    <t>王炎辉</t>
  </si>
  <si>
    <t>070033</t>
  </si>
  <si>
    <t>冯新</t>
  </si>
  <si>
    <t>070034</t>
  </si>
  <si>
    <t>黄神佑</t>
  </si>
  <si>
    <t>070035</t>
  </si>
  <si>
    <t>姜胜保</t>
  </si>
  <si>
    <t>070036</t>
  </si>
  <si>
    <t>周良华</t>
  </si>
  <si>
    <t>070037</t>
  </si>
  <si>
    <t>丁三洋</t>
  </si>
  <si>
    <t>070042</t>
  </si>
  <si>
    <t>乔阳春</t>
  </si>
  <si>
    <t>070043</t>
  </si>
  <si>
    <t>丁勇</t>
  </si>
  <si>
    <t>070044</t>
  </si>
  <si>
    <t>杨恩平</t>
  </si>
  <si>
    <t>070045</t>
  </si>
  <si>
    <t>张楚宏</t>
  </si>
  <si>
    <t>070046</t>
  </si>
  <si>
    <t>甘福如</t>
  </si>
  <si>
    <t>070047</t>
  </si>
  <si>
    <t>方朝辉</t>
  </si>
  <si>
    <t>070048</t>
  </si>
  <si>
    <t>方光辉</t>
  </si>
  <si>
    <t>070049</t>
  </si>
  <si>
    <t>黄桃方</t>
  </si>
  <si>
    <t>070050</t>
  </si>
  <si>
    <t>乔团元</t>
  </si>
  <si>
    <t>070051</t>
  </si>
  <si>
    <t>李大明</t>
  </si>
  <si>
    <t>070052</t>
  </si>
  <si>
    <t>王生柏</t>
  </si>
  <si>
    <t>070053</t>
  </si>
  <si>
    <t>夏仪</t>
  </si>
  <si>
    <t>070054</t>
  </si>
  <si>
    <t>杨勇</t>
  </si>
  <si>
    <t>070056</t>
  </si>
  <si>
    <t>丁火军</t>
  </si>
  <si>
    <t>李杏遇</t>
  </si>
  <si>
    <t>李继善</t>
  </si>
  <si>
    <t>070057</t>
  </si>
  <si>
    <t>李习旦</t>
  </si>
  <si>
    <t>070058</t>
  </si>
  <si>
    <t>代小凤</t>
  </si>
  <si>
    <t>070059</t>
  </si>
  <si>
    <t>李胜宝</t>
  </si>
  <si>
    <t>070060</t>
  </si>
  <si>
    <t>李国平</t>
  </si>
  <si>
    <t>070061</t>
  </si>
  <si>
    <t>杜金波</t>
  </si>
  <si>
    <t>070062</t>
  </si>
  <si>
    <t>黄元香</t>
  </si>
  <si>
    <t>070063</t>
  </si>
  <si>
    <t>王芳容</t>
  </si>
  <si>
    <t>070064</t>
  </si>
  <si>
    <t>王佳容</t>
  </si>
  <si>
    <t>070065</t>
  </si>
  <si>
    <t>江伟</t>
  </si>
  <si>
    <t>070066</t>
  </si>
  <si>
    <t>喻凯</t>
  </si>
  <si>
    <t>070067</t>
  </si>
  <si>
    <t>姚兴华</t>
  </si>
  <si>
    <t>070068</t>
  </si>
  <si>
    <t>姚伟</t>
  </si>
  <si>
    <t>070069</t>
  </si>
  <si>
    <t>沈新</t>
  </si>
  <si>
    <t>070070</t>
  </si>
  <si>
    <t>吴贤舒</t>
  </si>
  <si>
    <t>070071</t>
  </si>
  <si>
    <t>李建军</t>
  </si>
  <si>
    <t>070073</t>
  </si>
  <si>
    <t>邓昌龙</t>
  </si>
  <si>
    <t>070074</t>
  </si>
  <si>
    <t>吴振辉</t>
  </si>
  <si>
    <t>070075</t>
  </si>
  <si>
    <t>王伟军</t>
  </si>
  <si>
    <t>070076</t>
  </si>
  <si>
    <t>沈文彬</t>
  </si>
  <si>
    <t>070077</t>
  </si>
  <si>
    <t>方义</t>
  </si>
  <si>
    <t>070078</t>
  </si>
  <si>
    <t>唐六舟</t>
  </si>
  <si>
    <t>070079</t>
  </si>
  <si>
    <t>李平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</si>
</sst>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_);\(&quot;$&quot;#,##0\)"/>
    <numFmt numFmtId="177" formatCode="_ \¥* #,##0.00_ ;_ \¥* \-#,##0.00_ ;_ \¥* &quot;-&quot;??_ ;_ @_ "/>
    <numFmt numFmtId="178" formatCode="0.0"/>
    <numFmt numFmtId="179" formatCode="0.00_)"/>
    <numFmt numFmtId="180" formatCode="&quot;$&quot;#,##0_);[Red]\(&quot;$&quot;#,##0\)"/>
    <numFmt numFmtId="181" formatCode="yy\.mm\.dd"/>
    <numFmt numFmtId="182" formatCode="_(&quot;$&quot;* #,##0.00_);_(&quot;$&quot;* \(#,##0.00\);_(&quot;$&quot;* &quot;-&quot;??_);_(@_)"/>
    <numFmt numFmtId="183" formatCode="_-* #,##0\ _k_r_-;\-* #,##0\ _k_r_-;_-* &quot;-&quot;\ _k_r_-;_-@_-"/>
    <numFmt numFmtId="184" formatCode="\$#,##0.00;\(\$#,##0.00\)"/>
    <numFmt numFmtId="185" formatCode="&quot;$&quot;\ #,##0.00_-;[Red]&quot;$&quot;\ #,##0.00\-"/>
    <numFmt numFmtId="186" formatCode="_-* #,##0.00\ _k_r_-;\-* #,##0.00\ _k_r_-;_-* &quot;-&quot;??\ _k_r_-;_-@_-"/>
    <numFmt numFmtId="187" formatCode="#,##0;\-#,##0;&quot;-&quot;"/>
    <numFmt numFmtId="188" formatCode="&quot;$&quot;#,##0.00_);[Red]\(&quot;$&quot;#,##0.00\)"/>
    <numFmt numFmtId="189" formatCode="#,##0.0_);\(#,##0.0\)"/>
    <numFmt numFmtId="190" formatCode="_-* #,##0.00_-;\-* #,##0.00_-;_-* &quot;-&quot;??_-;_-@_-"/>
    <numFmt numFmtId="191" formatCode="#,##0;\(#,##0\)"/>
    <numFmt numFmtId="192" formatCode="#,##0;[Red]\(#,##0\)"/>
    <numFmt numFmtId="193" formatCode="_-&quot;$&quot;* #,##0_-;\-&quot;$&quot;* #,##0_-;_-&quot;$&quot;* &quot;-&quot;_-;_-@_-"/>
    <numFmt numFmtId="194" formatCode="_-&quot;$&quot;\ * #,##0.00_-;_-&quot;$&quot;\ * #,##0.00\-;_-&quot;$&quot;\ * &quot;-&quot;??_-;_-@_-"/>
    <numFmt numFmtId="195" formatCode="\$#,##0;\(\$#,##0\)"/>
    <numFmt numFmtId="196" formatCode="_-&quot;$&quot;\ * #,##0_-;_-&quot;$&quot;\ * #,##0\-;_-&quot;$&quot;\ * &quot;-&quot;_-;_-@_-"/>
    <numFmt numFmtId="197" formatCode="_(&quot;$&quot;* #,##0_);_(&quot;$&quot;* \(#,##0\);_(&quot;$&quot;* &quot;-&quot;_);_(@_)"/>
    <numFmt numFmtId="198" formatCode="#\ ??/??"/>
    <numFmt numFmtId="199" formatCode="&quot;綅&quot;\t#,##0_);[Red]\(&quot;綅&quot;\t#,##0\)"/>
    <numFmt numFmtId="200" formatCode="&quot;?\t#,##0_);[Red]\(&quot;&quot;?&quot;\t#,##0\)"/>
  </numFmts>
  <fonts count="113">
    <font>
      <sz val="12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0"/>
      <name val="MS Sans Serif"/>
      <charset val="134"/>
    </font>
    <font>
      <sz val="11"/>
      <color indexed="62"/>
      <name val="宋体"/>
      <charset val="134"/>
    </font>
    <font>
      <sz val="10"/>
      <name val="Helv"/>
      <charset val="134"/>
    </font>
    <font>
      <b/>
      <sz val="11"/>
      <color indexed="52"/>
      <name val="宋体"/>
      <charset val="134"/>
    </font>
    <font>
      <sz val="8"/>
      <name val="Arial"/>
      <charset val="134"/>
    </font>
    <font>
      <b/>
      <sz val="12"/>
      <color indexed="52"/>
      <name val="楷体_GB2312"/>
      <charset val="134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2"/>
      <name val="Arial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1"/>
      <color indexed="20"/>
      <name val="宋体"/>
      <charset val="134"/>
    </font>
    <font>
      <sz val="12"/>
      <color indexed="9"/>
      <name val="宋体"/>
      <charset val="134"/>
    </font>
    <font>
      <sz val="12"/>
      <color indexed="9"/>
      <name val="楷体_GB2312"/>
      <charset val="134"/>
    </font>
    <font>
      <sz val="11"/>
      <color indexed="17"/>
      <name val="宋体"/>
      <charset val="134"/>
    </font>
    <font>
      <sz val="12"/>
      <name val="Times New Roman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2"/>
      <color indexed="8"/>
      <name val="楷体_GB2312"/>
      <charset val="134"/>
    </font>
    <font>
      <b/>
      <sz val="12"/>
      <color indexed="8"/>
      <name val="楷体_GB2312"/>
      <charset val="134"/>
    </font>
    <font>
      <sz val="10"/>
      <color indexed="8"/>
      <name val="Arial"/>
      <charset val="134"/>
    </font>
    <font>
      <b/>
      <sz val="12"/>
      <color indexed="63"/>
      <name val="楷体_GB2312"/>
      <charset val="134"/>
    </font>
    <font>
      <sz val="10.5"/>
      <color indexed="20"/>
      <name val="宋体"/>
      <charset val="134"/>
    </font>
    <font>
      <b/>
      <sz val="11"/>
      <color indexed="56"/>
      <name val="宋体"/>
      <charset val="134"/>
    </font>
    <font>
      <sz val="12"/>
      <color indexed="20"/>
      <name val="楷体_GB2312"/>
      <charset val="134"/>
    </font>
    <font>
      <sz val="10"/>
      <name val="Arial"/>
      <charset val="134"/>
    </font>
    <font>
      <sz val="10"/>
      <name val="Geneva"/>
      <charset val="134"/>
    </font>
    <font>
      <sz val="12"/>
      <color indexed="62"/>
      <name val="楷体_GB2312"/>
      <charset val="134"/>
    </font>
    <font>
      <b/>
      <sz val="18"/>
      <color indexed="62"/>
      <name val="宋体"/>
      <charset val="134"/>
    </font>
    <font>
      <sz val="12"/>
      <color indexed="17"/>
      <name val="楷体_GB2312"/>
      <charset val="134"/>
    </font>
    <font>
      <b/>
      <i/>
      <sz val="16"/>
      <name val="Helv"/>
      <charset val="134"/>
    </font>
    <font>
      <sz val="7"/>
      <name val="Helv"/>
      <charset val="134"/>
    </font>
    <font>
      <sz val="10"/>
      <name val="MS Sans Serif"/>
      <charset val="134"/>
    </font>
    <font>
      <b/>
      <sz val="12"/>
      <color indexed="9"/>
      <name val="楷体_GB2312"/>
      <charset val="134"/>
    </font>
    <font>
      <sz val="12"/>
      <color indexed="20"/>
      <name val="宋体"/>
      <charset val="134"/>
    </font>
    <font>
      <sz val="10"/>
      <color indexed="20"/>
      <name val="宋体"/>
      <charset val="134"/>
    </font>
    <font>
      <b/>
      <sz val="18"/>
      <color indexed="56"/>
      <name val="宋体"/>
      <charset val="134"/>
    </font>
    <font>
      <sz val="11"/>
      <color rgb="FF000000"/>
      <name val="宋体"/>
      <charset val="134"/>
    </font>
    <font>
      <b/>
      <sz val="13"/>
      <color indexed="56"/>
      <name val="宋体"/>
      <charset val="134"/>
    </font>
    <font>
      <sz val="7"/>
      <name val="Small Fonts"/>
      <charset val="134"/>
    </font>
    <font>
      <sz val="11"/>
      <color indexed="8"/>
      <name val="Tahoma"/>
      <charset val="134"/>
    </font>
    <font>
      <sz val="8"/>
      <name val="Times New Roman"/>
      <charset val="134"/>
    </font>
    <font>
      <u/>
      <sz val="7.5"/>
      <color indexed="36"/>
      <name val="Arial"/>
      <charset val="134"/>
    </font>
    <font>
      <sz val="12"/>
      <name val="Arial"/>
      <charset val="134"/>
    </font>
    <font>
      <sz val="10"/>
      <name val="Times New Roman"/>
      <charset val="134"/>
    </font>
    <font>
      <sz val="10.5"/>
      <color indexed="17"/>
      <name val="宋体"/>
      <charset val="134"/>
    </font>
    <font>
      <sz val="11"/>
      <color theme="1"/>
      <name val="Tahoma"/>
      <charset val="134"/>
    </font>
    <font>
      <b/>
      <sz val="10"/>
      <name val="Tms Rmn"/>
      <charset val="134"/>
    </font>
    <font>
      <sz val="11"/>
      <color indexed="10"/>
      <name val="宋体"/>
      <charset val="134"/>
    </font>
    <font>
      <b/>
      <sz val="18"/>
      <name val="Arial"/>
      <charset val="134"/>
    </font>
    <font>
      <sz val="10"/>
      <color indexed="8"/>
      <name val="MS Sans Serif"/>
      <charset val="134"/>
    </font>
    <font>
      <b/>
      <sz val="15"/>
      <color indexed="56"/>
      <name val="宋体"/>
      <charset val="134"/>
    </font>
    <font>
      <sz val="12"/>
      <color indexed="52"/>
      <name val="楷体_GB2312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color indexed="10"/>
      <name val="Helv"/>
      <charset val="134"/>
    </font>
    <font>
      <b/>
      <sz val="11"/>
      <color indexed="9"/>
      <name val="宋体"/>
      <charset val="134"/>
    </font>
    <font>
      <sz val="10"/>
      <name val="Courier"/>
      <charset val="134"/>
    </font>
    <font>
      <i/>
      <sz val="11"/>
      <color indexed="23"/>
      <name val="宋体"/>
      <charset val="134"/>
    </font>
    <font>
      <sz val="12"/>
      <color indexed="16"/>
      <name val="宋体"/>
      <charset val="134"/>
    </font>
    <font>
      <b/>
      <sz val="15"/>
      <color indexed="56"/>
      <name val="楷体_GB2312"/>
      <charset val="134"/>
    </font>
    <font>
      <sz val="12"/>
      <color indexed="17"/>
      <name val="宋体"/>
      <charset val="134"/>
    </font>
    <font>
      <sz val="11"/>
      <color indexed="60"/>
      <name val="宋体"/>
      <charset val="134"/>
    </font>
    <font>
      <u/>
      <sz val="7.5"/>
      <color indexed="12"/>
      <name val="Arial"/>
      <charset val="134"/>
    </font>
    <font>
      <u/>
      <sz val="12"/>
      <color indexed="36"/>
      <name val="宋体"/>
      <charset val="134"/>
    </font>
    <font>
      <b/>
      <sz val="14"/>
      <name val="楷体"/>
      <charset val="134"/>
    </font>
    <font>
      <sz val="11"/>
      <color indexed="52"/>
      <name val="宋体"/>
      <charset val="134"/>
    </font>
    <font>
      <sz val="11"/>
      <color indexed="16"/>
      <name val="宋体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sz val="10"/>
      <name val="楷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name val="Courier"/>
      <charset val="134"/>
    </font>
    <font>
      <sz val="10"/>
      <color indexed="17"/>
      <name val="宋体"/>
      <charset val="134"/>
    </font>
    <font>
      <i/>
      <sz val="12"/>
      <color indexed="23"/>
      <name val="楷体_GB2312"/>
      <charset val="134"/>
    </font>
    <font>
      <sz val="12"/>
      <color indexed="10"/>
      <name val="楷体_GB2312"/>
      <charset val="134"/>
    </font>
    <font>
      <b/>
      <sz val="12"/>
      <color indexed="8"/>
      <name val="宋体"/>
      <charset val="134"/>
    </font>
    <font>
      <sz val="12"/>
      <color indexed="60"/>
      <name val="楷体_GB2312"/>
      <charset val="134"/>
    </font>
  </fonts>
  <fills count="7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solid">
        <fgColor indexed="1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</borders>
  <cellStyleXfs count="262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5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8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176" fontId="34" fillId="0" borderId="14" applyAlignment="0" applyProtection="0"/>
    <xf numFmtId="0" fontId="0" fillId="36" borderId="15" applyNumberFormat="0" applyFont="0" applyAlignment="0" applyProtection="0">
      <alignment vertical="center"/>
    </xf>
    <xf numFmtId="0" fontId="35" fillId="37" borderId="16" applyNumberFormat="0" applyAlignment="0" applyProtection="0">
      <alignment vertical="center"/>
    </xf>
    <xf numFmtId="0" fontId="36" fillId="0" borderId="0"/>
    <xf numFmtId="0" fontId="37" fillId="38" borderId="16" applyNumberFormat="0" applyAlignment="0" applyProtection="0">
      <alignment vertical="center"/>
    </xf>
    <xf numFmtId="10" fontId="38" fillId="36" borderId="1" applyNumberFormat="0" applyBorder="0" applyAlignment="0" applyProtection="0"/>
    <xf numFmtId="0" fontId="39" fillId="38" borderId="16" applyNumberFormat="0" applyAlignment="0" applyProtection="0">
      <alignment vertical="center"/>
    </xf>
    <xf numFmtId="0" fontId="40" fillId="36" borderId="15" applyNumberFormat="0" applyFont="0" applyAlignment="0" applyProtection="0">
      <alignment vertical="center"/>
    </xf>
    <xf numFmtId="0" fontId="41" fillId="38" borderId="17" applyNumberFormat="0" applyAlignment="0" applyProtection="0">
      <alignment vertical="center"/>
    </xf>
    <xf numFmtId="0" fontId="42" fillId="0" borderId="18">
      <alignment horizontal="left" vertical="center"/>
    </xf>
    <xf numFmtId="0" fontId="43" fillId="39" borderId="0" applyNumberFormat="0" applyBorder="0" applyAlignment="0" applyProtection="0">
      <alignment vertical="center"/>
    </xf>
    <xf numFmtId="0" fontId="44" fillId="40" borderId="0" applyNumberFormat="0" applyBorder="0" applyAlignment="0" applyProtection="0"/>
    <xf numFmtId="0" fontId="40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6" fillId="45" borderId="0" applyNumberFormat="0" applyBorder="0" applyAlignment="0" applyProtection="0"/>
    <xf numFmtId="0" fontId="43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9" fillId="0" borderId="0"/>
    <xf numFmtId="0" fontId="50" fillId="0" borderId="19" applyNumberFormat="0" applyFill="0" applyAlignment="0" applyProtection="0">
      <alignment vertical="center"/>
    </xf>
    <xf numFmtId="0" fontId="46" fillId="51" borderId="0" applyNumberFormat="0" applyBorder="0" applyAlignment="0" applyProtection="0"/>
    <xf numFmtId="0" fontId="47" fillId="50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1" fontId="51" fillId="0" borderId="1">
      <alignment vertical="center"/>
      <protection locked="0"/>
    </xf>
    <xf numFmtId="0" fontId="52" fillId="41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4" fillId="0" borderId="0">
      <alignment vertical="top"/>
    </xf>
    <xf numFmtId="0" fontId="55" fillId="38" borderId="17" applyNumberFormat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0" fillId="0" borderId="0">
      <protection locked="0"/>
    </xf>
    <xf numFmtId="0" fontId="58" fillId="43" borderId="0" applyNumberFormat="0" applyBorder="0" applyAlignment="0" applyProtection="0">
      <alignment vertical="center"/>
    </xf>
    <xf numFmtId="0" fontId="59" fillId="0" borderId="0"/>
    <xf numFmtId="0" fontId="40" fillId="50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54" fillId="0" borderId="0"/>
    <xf numFmtId="0" fontId="43" fillId="55" borderId="0" applyNumberFormat="0" applyBorder="0" applyAlignment="0" applyProtection="0">
      <alignment vertical="center"/>
    </xf>
    <xf numFmtId="0" fontId="60" fillId="0" borderId="0"/>
    <xf numFmtId="0" fontId="52" fillId="49" borderId="0" applyNumberFormat="0" applyBorder="0" applyAlignment="0" applyProtection="0">
      <alignment vertical="center"/>
    </xf>
    <xf numFmtId="49" fontId="59" fillId="0" borderId="0" applyFont="0" applyFill="0" applyBorder="0" applyAlignment="0" applyProtection="0"/>
    <xf numFmtId="0" fontId="40" fillId="57" borderId="0" applyNumberFormat="0" applyBorder="0" applyAlignment="0" applyProtection="0">
      <alignment vertical="center"/>
    </xf>
    <xf numFmtId="0" fontId="44" fillId="58" borderId="0" applyNumberFormat="0" applyBorder="0" applyAlignment="0" applyProtection="0"/>
    <xf numFmtId="0" fontId="61" fillId="37" borderId="16" applyNumberFormat="0" applyAlignment="0" applyProtection="0">
      <alignment vertical="center"/>
    </xf>
    <xf numFmtId="0" fontId="40" fillId="0" borderId="0"/>
    <xf numFmtId="0" fontId="40" fillId="3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/>
    <xf numFmtId="0" fontId="52" fillId="5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4" fillId="59" borderId="0" applyNumberFormat="0" applyBorder="0" applyAlignment="0" applyProtection="0"/>
    <xf numFmtId="0" fontId="36" fillId="0" borderId="0">
      <protection locked="0"/>
    </xf>
    <xf numFmtId="0" fontId="47" fillId="42" borderId="0" applyNumberFormat="0" applyBorder="0" applyAlignment="0" applyProtection="0">
      <alignment vertical="center"/>
    </xf>
    <xf numFmtId="178" fontId="51" fillId="0" borderId="1">
      <alignment vertical="center"/>
      <protection locked="0"/>
    </xf>
    <xf numFmtId="0" fontId="47" fillId="6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3" fillId="60" borderId="0" applyNumberFormat="0" applyBorder="0" applyAlignment="0" applyProtection="0">
      <alignment vertical="center"/>
    </xf>
    <xf numFmtId="0" fontId="46" fillId="61" borderId="0" applyNumberFormat="0" applyBorder="0" applyAlignment="0" applyProtection="0"/>
    <xf numFmtId="0" fontId="43" fillId="42" borderId="0" applyNumberFormat="0" applyBorder="0" applyAlignment="0" applyProtection="0">
      <alignment vertical="center"/>
    </xf>
    <xf numFmtId="0" fontId="46" fillId="62" borderId="0" applyNumberFormat="0" applyBorder="0" applyAlignment="0" applyProtection="0"/>
    <xf numFmtId="0" fontId="52" fillId="57" borderId="0" applyNumberFormat="0" applyBorder="0" applyAlignment="0" applyProtection="0">
      <alignment vertical="center"/>
    </xf>
    <xf numFmtId="0" fontId="40" fillId="0" borderId="0">
      <alignment vertical="center"/>
    </xf>
    <xf numFmtId="0" fontId="52" fillId="50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47" fillId="56" borderId="0" applyNumberFormat="0" applyBorder="0" applyAlignment="0" applyProtection="0">
      <alignment vertical="center"/>
    </xf>
    <xf numFmtId="0" fontId="63" fillId="49" borderId="0" applyNumberFormat="0" applyBorder="0" applyAlignment="0" applyProtection="0">
      <alignment vertical="center"/>
    </xf>
    <xf numFmtId="0" fontId="56" fillId="43" borderId="0" applyNumberFormat="0" applyBorder="0" applyAlignment="0" applyProtection="0">
      <alignment vertical="center"/>
    </xf>
    <xf numFmtId="179" fontId="64" fillId="0" borderId="0"/>
    <xf numFmtId="0" fontId="42" fillId="0" borderId="21" applyNumberFormat="0" applyAlignment="0" applyProtection="0">
      <alignment horizontal="left" vertical="center"/>
    </xf>
    <xf numFmtId="3" fontId="65" fillId="0" borderId="0"/>
    <xf numFmtId="180" fontId="66" fillId="0" borderId="0" applyFont="0" applyFill="0" applyBorder="0" applyAlignment="0" applyProtection="0"/>
    <xf numFmtId="0" fontId="67" fillId="63" borderId="22" applyNumberFormat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181" fontId="59" fillId="0" borderId="23" applyFill="0" applyProtection="0">
      <alignment horizontal="right"/>
    </xf>
    <xf numFmtId="0" fontId="68" fillId="41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44" fillId="61" borderId="0" applyNumberFormat="0" applyBorder="0" applyAlignment="0" applyProtection="0"/>
    <xf numFmtId="0" fontId="71" fillId="0" borderId="0">
      <protection locked="0"/>
    </xf>
    <xf numFmtId="0" fontId="52" fillId="52" borderId="0" applyNumberFormat="0" applyBorder="0" applyAlignment="0" applyProtection="0">
      <alignment vertical="center"/>
    </xf>
    <xf numFmtId="0" fontId="72" fillId="0" borderId="2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46" fillId="40" borderId="0" applyNumberFormat="0" applyBorder="0" applyAlignment="0" applyProtection="0"/>
    <xf numFmtId="37" fontId="73" fillId="0" borderId="0"/>
    <xf numFmtId="0" fontId="68" fillId="43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74" fillId="0" borderId="0"/>
    <xf numFmtId="14" fontId="75" fillId="0" borderId="0">
      <alignment horizontal="center" wrapText="1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46" fillId="64" borderId="0" applyNumberFormat="0" applyBorder="0" applyAlignment="0" applyProtection="0"/>
    <xf numFmtId="0" fontId="44" fillId="65" borderId="0" applyNumberFormat="0" applyBorder="0" applyAlignment="0" applyProtection="0"/>
    <xf numFmtId="0" fontId="15" fillId="0" borderId="0"/>
    <xf numFmtId="0" fontId="46" fillId="66" borderId="0" applyNumberFormat="0" applyBorder="0" applyAlignment="0" applyProtection="0"/>
    <xf numFmtId="0" fontId="44" fillId="67" borderId="0" applyNumberFormat="0" applyBorder="0" applyAlignment="0" applyProtection="0"/>
    <xf numFmtId="182" fontId="59" fillId="0" borderId="0" applyFont="0" applyFill="0" applyBorder="0" applyAlignment="0" applyProtection="0"/>
    <xf numFmtId="183" fontId="59" fillId="0" borderId="0" applyFont="0" applyFill="0" applyBorder="0" applyAlignment="0" applyProtection="0"/>
    <xf numFmtId="2" fontId="77" fillId="0" borderId="0" applyProtection="0"/>
    <xf numFmtId="0" fontId="46" fillId="68" borderId="0" applyNumberFormat="0" applyBorder="0" applyAlignment="0" applyProtection="0"/>
    <xf numFmtId="0" fontId="75" fillId="0" borderId="0">
      <alignment horizontal="center" wrapText="1"/>
      <protection locked="0"/>
    </xf>
    <xf numFmtId="0" fontId="45" fillId="41" borderId="0" applyNumberFormat="0" applyBorder="0" applyAlignment="0" applyProtection="0">
      <alignment vertical="center"/>
    </xf>
    <xf numFmtId="0" fontId="15" fillId="0" borderId="0">
      <alignment vertical="center"/>
    </xf>
    <xf numFmtId="184" fontId="78" fillId="0" borderId="0"/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79" fillId="49" borderId="0" applyNumberFormat="0" applyBorder="0" applyAlignment="0" applyProtection="0">
      <alignment vertical="center"/>
    </xf>
    <xf numFmtId="0" fontId="80" fillId="0" borderId="0"/>
    <xf numFmtId="0" fontId="81" fillId="69" borderId="3">
      <protection locked="0"/>
    </xf>
    <xf numFmtId="0" fontId="82" fillId="0" borderId="0" applyNumberFormat="0" applyFill="0" applyBorder="0" applyAlignment="0" applyProtection="0">
      <alignment vertical="center"/>
    </xf>
    <xf numFmtId="0" fontId="83" fillId="0" borderId="0" applyProtection="0"/>
    <xf numFmtId="0" fontId="42" fillId="0" borderId="0" applyProtection="0"/>
    <xf numFmtId="0" fontId="84" fillId="0" borderId="0"/>
    <xf numFmtId="4" fontId="66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85" fillId="0" borderId="25" applyNumberFormat="0" applyFill="0" applyAlignment="0" applyProtection="0">
      <alignment vertical="center"/>
    </xf>
    <xf numFmtId="186" fontId="59" fillId="0" borderId="0" applyFont="0" applyFill="0" applyBorder="0" applyAlignment="0" applyProtection="0"/>
    <xf numFmtId="0" fontId="86" fillId="0" borderId="26" applyNumberFormat="0" applyFill="0" applyAlignment="0" applyProtection="0">
      <alignment vertical="center"/>
    </xf>
    <xf numFmtId="187" fontId="54" fillId="0" borderId="0" applyFill="0" applyBorder="0" applyAlignment="0"/>
    <xf numFmtId="188" fontId="66" fillId="0" borderId="0" applyFont="0" applyFill="0" applyBorder="0" applyAlignment="0" applyProtection="0"/>
    <xf numFmtId="189" fontId="87" fillId="70" borderId="0"/>
    <xf numFmtId="0" fontId="66" fillId="71" borderId="0" applyNumberFormat="0" applyFont="0" applyBorder="0" applyAlignment="0" applyProtection="0"/>
    <xf numFmtId="189" fontId="88" fillId="72" borderId="0"/>
    <xf numFmtId="190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5" fontId="66" fillId="0" borderId="0" applyFont="0" applyFill="0" applyBorder="0" applyAlignment="0" applyProtection="0"/>
    <xf numFmtId="3" fontId="89" fillId="0" borderId="0"/>
    <xf numFmtId="0" fontId="90" fillId="63" borderId="22" applyNumberFormat="0" applyAlignment="0" applyProtection="0">
      <alignment vertical="center"/>
    </xf>
    <xf numFmtId="41" fontId="59" fillId="0" borderId="0" applyFont="0" applyFill="0" applyBorder="0" applyAlignment="0" applyProtection="0"/>
    <xf numFmtId="191" fontId="78" fillId="0" borderId="0"/>
    <xf numFmtId="0" fontId="91" fillId="0" borderId="0"/>
    <xf numFmtId="192" fontId="59" fillId="0" borderId="0"/>
    <xf numFmtId="193" fontId="59" fillId="0" borderId="0" applyFont="0" applyFill="0" applyBorder="0" applyAlignment="0" applyProtection="0"/>
    <xf numFmtId="194" fontId="59" fillId="0" borderId="0" applyFont="0" applyFill="0" applyBorder="0" applyAlignment="0" applyProtection="0"/>
    <xf numFmtId="0" fontId="77" fillId="0" borderId="0" applyProtection="0"/>
    <xf numFmtId="195" fontId="78" fillId="0" borderId="0"/>
    <xf numFmtId="0" fontId="92" fillId="0" borderId="0" applyNumberFormat="0" applyFill="0" applyBorder="0" applyAlignment="0" applyProtection="0">
      <alignment vertical="center"/>
    </xf>
    <xf numFmtId="38" fontId="38" fillId="38" borderId="0" applyNumberFormat="0" applyBorder="0" applyAlignment="0" applyProtection="0"/>
    <xf numFmtId="0" fontId="93" fillId="73" borderId="0" applyNumberFormat="0" applyBorder="0" applyAlignment="0" applyProtection="0"/>
    <xf numFmtId="0" fontId="94" fillId="0" borderId="25" applyNumberFormat="0" applyFill="0" applyAlignment="0" applyProtection="0">
      <alignment vertical="center"/>
    </xf>
    <xf numFmtId="0" fontId="15" fillId="0" borderId="0">
      <alignment vertical="center"/>
    </xf>
    <xf numFmtId="0" fontId="48" fillId="52" borderId="0" applyNumberFormat="0" applyBorder="0" applyAlignment="0" applyProtection="0">
      <alignment vertical="center"/>
    </xf>
    <xf numFmtId="196" fontId="59" fillId="0" borderId="0" applyFont="0" applyFill="0" applyBorder="0" applyAlignment="0" applyProtection="0"/>
    <xf numFmtId="0" fontId="95" fillId="67" borderId="0" applyNumberFormat="0" applyBorder="0" applyAlignment="0" applyProtection="0"/>
    <xf numFmtId="0" fontId="96" fillId="74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top"/>
      <protection locked="0"/>
    </xf>
    <xf numFmtId="0" fontId="34" fillId="0" borderId="27">
      <alignment horizontal="center"/>
    </xf>
    <xf numFmtId="0" fontId="98" fillId="0" borderId="0" applyNumberFormat="0" applyFill="0" applyBorder="0" applyAlignment="0" applyProtection="0">
      <alignment vertical="top"/>
      <protection locked="0"/>
    </xf>
    <xf numFmtId="0" fontId="95" fillId="52" borderId="0" applyNumberFormat="0" applyBorder="0" applyAlignment="0" applyProtection="0">
      <alignment vertical="center"/>
    </xf>
    <xf numFmtId="0" fontId="59" fillId="0" borderId="0" applyFont="0" applyFill="0" applyBorder="0" applyAlignment="0" applyProtection="0"/>
    <xf numFmtId="0" fontId="59" fillId="0" borderId="0" applyNumberFormat="0" applyFont="0" applyFill="0" applyBorder="0" applyAlignment="0" applyProtection="0"/>
    <xf numFmtId="0" fontId="59" fillId="0" borderId="4" applyNumberFormat="0" applyFill="0" applyProtection="0">
      <alignment horizontal="right"/>
    </xf>
    <xf numFmtId="0" fontId="79" fillId="52" borderId="0" applyNumberFormat="0" applyBorder="0" applyAlignment="0" applyProtection="0">
      <alignment vertical="center"/>
    </xf>
    <xf numFmtId="0" fontId="99" fillId="0" borderId="4" applyNumberFormat="0" applyFill="0" applyProtection="0">
      <alignment horizontal="center"/>
    </xf>
    <xf numFmtId="38" fontId="66" fillId="0" borderId="0" applyFont="0" applyFill="0" applyBorder="0" applyAlignment="0" applyProtection="0"/>
    <xf numFmtId="197" fontId="59" fillId="0" borderId="0" applyFont="0" applyFill="0" applyBorder="0" applyAlignment="0" applyProtection="0"/>
    <xf numFmtId="0" fontId="100" fillId="0" borderId="26" applyNumberFormat="0" applyFill="0" applyAlignment="0" applyProtection="0">
      <alignment vertical="center"/>
    </xf>
    <xf numFmtId="40" fontId="66" fillId="0" borderId="0" applyFont="0" applyFill="0" applyBorder="0" applyAlignment="0" applyProtection="0"/>
    <xf numFmtId="0" fontId="78" fillId="0" borderId="0"/>
    <xf numFmtId="0" fontId="87" fillId="0" borderId="0"/>
    <xf numFmtId="0" fontId="0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101" fillId="43" borderId="0" applyNumberFormat="0" applyBorder="0" applyAlignment="0" applyProtection="0">
      <alignment vertical="center"/>
    </xf>
    <xf numFmtId="10" fontId="59" fillId="0" borderId="0" applyFont="0" applyFill="0" applyBorder="0" applyAlignment="0" applyProtection="0"/>
    <xf numFmtId="9" fontId="36" fillId="0" borderId="0" applyFont="0" applyFill="0" applyBorder="0" applyAlignment="0" applyProtection="0"/>
    <xf numFmtId="198" fontId="59" fillId="0" borderId="0" applyFont="0" applyFill="0" applyProtection="0"/>
    <xf numFmtId="0" fontId="66" fillId="0" borderId="0" applyNumberFormat="0" applyFont="0" applyFill="0" applyBorder="0" applyAlignment="0" applyProtection="0">
      <alignment horizontal="left"/>
    </xf>
    <xf numFmtId="3" fontId="66" fillId="0" borderId="0" applyFont="0" applyFill="0" applyBorder="0" applyAlignment="0" applyProtection="0"/>
    <xf numFmtId="0" fontId="0" fillId="0" borderId="0" applyNumberFormat="0" applyFill="0" applyBorder="0" applyAlignment="0" applyProtection="0"/>
    <xf numFmtId="199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0" fontId="102" fillId="0" borderId="24" applyNumberFormat="0" applyFill="0" applyAlignment="0" applyProtection="0">
      <alignment vertical="center"/>
    </xf>
    <xf numFmtId="0" fontId="103" fillId="0" borderId="20" applyNumberFormat="0" applyFill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4" fillId="0" borderId="23" applyNumberFormat="0" applyFill="0" applyProtection="0">
      <alignment horizontal="center"/>
    </xf>
    <xf numFmtId="0" fontId="0" fillId="0" borderId="0">
      <alignment vertical="center"/>
    </xf>
    <xf numFmtId="0" fontId="15" fillId="0" borderId="0">
      <alignment vertical="center"/>
    </xf>
    <xf numFmtId="0" fontId="105" fillId="0" borderId="0">
      <alignment vertical="center"/>
    </xf>
    <xf numFmtId="0" fontId="10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0" fillId="0" borderId="0" applyNumberFormat="0" applyFont="0" applyFill="0" applyBorder="0" applyAlignment="0" applyProtection="0"/>
    <xf numFmtId="0" fontId="107" fillId="0" borderId="0"/>
    <xf numFmtId="0" fontId="106" fillId="0" borderId="0">
      <alignment vertical="center"/>
    </xf>
    <xf numFmtId="0" fontId="47" fillId="3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108" fillId="5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09" fillId="0" borderId="0" applyNumberFormat="0" applyFill="0" applyBorder="0" applyAlignment="0" applyProtection="0">
      <alignment vertical="center"/>
    </xf>
    <xf numFmtId="0" fontId="104" fillId="0" borderId="23" applyNumberFormat="0" applyFill="0" applyProtection="0">
      <alignment horizontal="left"/>
    </xf>
    <xf numFmtId="0" fontId="11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0" fontId="111" fillId="75" borderId="0" applyNumberFormat="0" applyBorder="0" applyAlignment="0" applyProtection="0"/>
    <xf numFmtId="0" fontId="111" fillId="76" borderId="0" applyNumberFormat="0" applyBorder="0" applyAlignment="0" applyProtection="0"/>
    <xf numFmtId="0" fontId="111" fillId="77" borderId="0" applyNumberFormat="0" applyBorder="0" applyAlignment="0" applyProtection="0"/>
    <xf numFmtId="0" fontId="47" fillId="44" borderId="0" applyNumberFormat="0" applyBorder="0" applyAlignment="0" applyProtection="0">
      <alignment vertical="center"/>
    </xf>
    <xf numFmtId="0" fontId="59" fillId="0" borderId="4" applyNumberFormat="0" applyFill="0" applyProtection="0">
      <alignment horizontal="left"/>
    </xf>
    <xf numFmtId="0" fontId="112" fillId="74" borderId="0" applyNumberFormat="0" applyBorder="0" applyAlignment="0" applyProtection="0">
      <alignment vertical="center"/>
    </xf>
    <xf numFmtId="1" fontId="59" fillId="0" borderId="23" applyFill="0" applyProtection="0">
      <alignment horizontal="center"/>
    </xf>
    <xf numFmtId="0" fontId="0" fillId="0" borderId="0">
      <alignment vertical="center"/>
    </xf>
    <xf numFmtId="0" fontId="54" fillId="0" borderId="0"/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217" applyFont="1" applyFill="1" applyBorder="1" applyAlignment="1">
      <alignment horizontal="center" vertical="center" wrapText="1"/>
    </xf>
    <xf numFmtId="0" fontId="5" fillId="0" borderId="1" xfId="161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2" borderId="1" xfId="118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1" xfId="197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2" borderId="1" xfId="233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233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197" applyFont="1" applyFill="1" applyBorder="1" applyAlignment="1">
      <alignment horizontal="center" vertical="center" wrapText="1"/>
    </xf>
    <xf numFmtId="0" fontId="1" fillId="0" borderId="1" xfId="234" applyFont="1" applyFill="1" applyBorder="1" applyAlignment="1">
      <alignment horizontal="center" vertical="center" wrapText="1"/>
    </xf>
    <xf numFmtId="49" fontId="1" fillId="0" borderId="1" xfId="239" applyNumberFormat="1" applyFont="1" applyFill="1" applyBorder="1" applyAlignment="1">
      <alignment horizontal="center" vertical="center" wrapText="1"/>
    </xf>
    <xf numFmtId="49" fontId="1" fillId="4" borderId="1" xfId="239" applyNumberFormat="1" applyFont="1" applyFill="1" applyBorder="1" applyAlignment="1" applyProtection="1">
      <alignment horizontal="center" vertical="center"/>
      <protection locked="0"/>
    </xf>
    <xf numFmtId="49" fontId="11" fillId="0" borderId="1" xfId="239" applyNumberFormat="1" applyFont="1" applyBorder="1" applyAlignment="1">
      <alignment horizontal="center" vertical="center" wrapText="1"/>
    </xf>
    <xf numFmtId="0" fontId="1" fillId="0" borderId="1" xfId="233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1" fillId="0" borderId="1" xfId="197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/>
    </xf>
    <xf numFmtId="0" fontId="6" fillId="0" borderId="1" xfId="159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 wrapText="1"/>
    </xf>
    <xf numFmtId="0" fontId="1" fillId="0" borderId="2" xfId="0" applyFont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233" applyFont="1" applyBorder="1" applyAlignment="1" quotePrefix="1">
      <alignment horizontal="center" vertical="center" wrapText="1"/>
    </xf>
  </cellXfs>
  <cellStyles count="2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rder 2 19 2" xfId="49"/>
    <cellStyle name="注释 2 2 16 3" xfId="50"/>
    <cellStyle name="Input 2 2 3 18" xfId="51"/>
    <cellStyle name="_ET_STYLE_NoName_00__Book1_县公司 2 2" xfId="52"/>
    <cellStyle name="Calculation 2 2 2 8 3" xfId="53"/>
    <cellStyle name="Input [yellow] 2 3 2 18" xfId="54"/>
    <cellStyle name="计算 2 2 5 13 3" xfId="55"/>
    <cellStyle name="Note 2 4 2 4 2" xfId="56"/>
    <cellStyle name="Output 2 3 4 2" xfId="57"/>
    <cellStyle name="Header2 2 2 2 3 2 2" xfId="58"/>
    <cellStyle name="Accent1 5" xfId="59"/>
    <cellStyle name="Accent2 - 40%" xfId="60"/>
    <cellStyle name="40% - 强调文字颜色 4 3 4" xfId="61"/>
    <cellStyle name="40% - 强调文字颜色 3 3 3 2" xfId="62"/>
    <cellStyle name="差_2009年一般性转移支付标准工资_奖励补助测算7.25 3 2" xfId="63"/>
    <cellStyle name="20% - 强调文字颜色 2 2 3 2 2 2" xfId="64"/>
    <cellStyle name="Accent6 4" xfId="65"/>
    <cellStyle name="Accent2 - 60%" xfId="66"/>
    <cellStyle name="60% - 强调文字颜色 6 3 2" xfId="67"/>
    <cellStyle name="40% - 强调文字颜色 5 3 3 2" xfId="68"/>
    <cellStyle name="60% - 强调文字颜色 4 2 2 2" xfId="69"/>
    <cellStyle name="好_县公司 4" xfId="70"/>
    <cellStyle name="Accent4 5" xfId="71"/>
    <cellStyle name="60% - 强调文字颜色 2 3" xfId="72"/>
    <cellStyle name="_ET_STYLE_NoName_00__Sheet3" xfId="73"/>
    <cellStyle name="Total 2 17" xfId="74"/>
    <cellStyle name="Accent5 - 60% 2 2" xfId="75"/>
    <cellStyle name="60% - 强调文字颜色 2 2 2" xfId="76"/>
    <cellStyle name="20% - 强调文字颜色 5 3 3" xfId="77"/>
    <cellStyle name="数字 2 2 2 14 2" xfId="78"/>
    <cellStyle name="40% - 强调文字颜色 4 2" xfId="79"/>
    <cellStyle name="Accent3 17" xfId="80"/>
    <cellStyle name="汇总 2 2 5 16 3" xfId="81"/>
    <cellStyle name="_ET_STYLE_NoName_00__县公司" xfId="82"/>
    <cellStyle name="输出 2 2 2 14 3" xfId="83"/>
    <cellStyle name="差_Book2" xfId="84"/>
    <cellStyle name="20% - 强调文字颜色 3 3" xfId="85"/>
    <cellStyle name="40% - Accent6 2 2" xfId="86"/>
    <cellStyle name="60% - 强调文字颜色 5 2 2 2" xfId="87"/>
    <cellStyle name="Heading 3 2" xfId="88"/>
    <cellStyle name="?鹎%U龡&amp;H?_x0008__x001c__x001c_?_x0007__x0001__x0001_ 2" xfId="89"/>
    <cellStyle name="差_2006年分析表 2 2" xfId="90"/>
    <cellStyle name="_Book1_1" xfId="91"/>
    <cellStyle name="40% - Accent2 3 2" xfId="92"/>
    <cellStyle name="Accent2 9" xfId="93"/>
    <cellStyle name="常规 20 5 6" xfId="94"/>
    <cellStyle name="Accent5" xfId="95"/>
    <cellStyle name="_Book1_3" xfId="96"/>
    <cellStyle name="20% - 强调文字颜色 3 2" xfId="97"/>
    <cellStyle name="_Book1_4" xfId="98"/>
    <cellStyle name="20% - 强调文字颜色 1 3 2" xfId="99"/>
    <cellStyle name="Accent5 - 20%" xfId="100"/>
    <cellStyle name="输入 2 2 2 14 2" xfId="101"/>
    <cellStyle name="常规 3 2 3 5 2 4" xfId="102"/>
    <cellStyle name="20% - Accent6 4" xfId="103"/>
    <cellStyle name="表标题" xfId="104"/>
    <cellStyle name="40% - 强调文字颜色 6 2" xfId="105"/>
    <cellStyle name="货币 3 6" xfId="106"/>
    <cellStyle name="Accent1 - 20%" xfId="107"/>
    <cellStyle name="6mal 2" xfId="108"/>
    <cellStyle name="60% - 强调文字颜色 3 2 2" xfId="109"/>
    <cellStyle name="小数 2 2 3 17 2" xfId="110"/>
    <cellStyle name="60% - 强调文字颜色 1 2" xfId="111"/>
    <cellStyle name="Heading 4" xfId="112"/>
    <cellStyle name="60% - 强调文字颜色 1 3" xfId="113"/>
    <cellStyle name="Accent6 - 60% 2" xfId="114"/>
    <cellStyle name="60% - 强调文字颜色 3 3" xfId="115"/>
    <cellStyle name="Accent6_Book1" xfId="116"/>
    <cellStyle name="20% - 强调文字颜色 1 2" xfId="117"/>
    <cellStyle name="常规 11 4" xfId="118"/>
    <cellStyle name="40% - 强调文字颜色 2 2" xfId="119"/>
    <cellStyle name="40% - 强调文字颜色 3 2" xfId="120"/>
    <cellStyle name="强调文字颜色 2 2 2 2 3" xfId="121"/>
    <cellStyle name="好_检验表（调整后） 3" xfId="122"/>
    <cellStyle name="差_530629_2006年县级财政报表附表 2 2" xfId="123"/>
    <cellStyle name="Normal - Style1 2" xfId="124"/>
    <cellStyle name="Header1" xfId="125"/>
    <cellStyle name="Black 2" xfId="126"/>
    <cellStyle name="Moneda [0]_96 Risk" xfId="127"/>
    <cellStyle name="检查单元格 2 3" xfId="128"/>
    <cellStyle name="20% - 强调文字颜色 2 2 4" xfId="129"/>
    <cellStyle name="日期 2" xfId="130"/>
    <cellStyle name="差_05玉溪 2 2" xfId="131"/>
    <cellStyle name="40% - 强调文字颜色 1 2 3 2" xfId="132"/>
    <cellStyle name="差_Book1_银行账户情况表_2010年12月 3" xfId="133"/>
    <cellStyle name="Title 2 2" xfId="134"/>
    <cellStyle name="Accent6 - 40%" xfId="135"/>
    <cellStyle name="常规 3 3 5 3" xfId="136"/>
    <cellStyle name="20% - 强调文字颜色 5 2" xfId="137"/>
    <cellStyle name="标题 2 3" xfId="138"/>
    <cellStyle name="百分比 4 2" xfId="139"/>
    <cellStyle name="20% - 强调文字颜色 6 2" xfId="140"/>
    <cellStyle name="Accent4 - 60% 2" xfId="141"/>
    <cellStyle name="no dec" xfId="142"/>
    <cellStyle name="差_5334_2006年迪庆县级财政报表附表 2" xfId="143"/>
    <cellStyle name="60% - 强调文字颜色 6 2 2 2" xfId="144"/>
    <cellStyle name="常规 4 2 7 2" xfId="145"/>
    <cellStyle name="per.style" xfId="146"/>
    <cellStyle name="Followed Hyperlink_AheadBehind.xls Chart 23" xfId="147"/>
    <cellStyle name="Accent1_Book1" xfId="148"/>
    <cellStyle name="Accent2 - 20%" xfId="149"/>
    <cellStyle name="常规 24 3 2 2 2" xfId="150"/>
    <cellStyle name="Accent2_Book1" xfId="151"/>
    <cellStyle name="Accent3 - 40%" xfId="152"/>
    <cellStyle name="捠壿 [0.00]_Region Orders (2)" xfId="153"/>
    <cellStyle name="Tusental (0)_pldt" xfId="154"/>
    <cellStyle name="Fixed" xfId="155"/>
    <cellStyle name="Accent5_Book1" xfId="156"/>
    <cellStyle name="args.style" xfId="157"/>
    <cellStyle name="差_2006年在职人员情况 3" xfId="158"/>
    <cellStyle name="常规 10 10" xfId="159"/>
    <cellStyle name="Currency1" xfId="160"/>
    <cellStyle name="常规 3 2 11 2" xfId="161"/>
    <cellStyle name="常规 2" xfId="162"/>
    <cellStyle name="好_530629_2006年县级财政报表附表 4" xfId="163"/>
    <cellStyle name="常规 34 3 3" xfId="164"/>
    <cellStyle name="sstot 2 2" xfId="165"/>
    <cellStyle name="Warning Text" xfId="166"/>
    <cellStyle name="HEADING1" xfId="167"/>
    <cellStyle name="HEADING2" xfId="168"/>
    <cellStyle name="Standard_AREAS" xfId="169"/>
    <cellStyle name="PSDec" xfId="170"/>
    <cellStyle name="Mon閠aire [0]_!!!GO" xfId="171"/>
    <cellStyle name="Heading 1" xfId="172"/>
    <cellStyle name="Tusental_pldt" xfId="173"/>
    <cellStyle name="链接单元格 2 3" xfId="174"/>
    <cellStyle name="Calc Currency (0)" xfId="175"/>
    <cellStyle name="Moneda_96 Risk" xfId="176"/>
    <cellStyle name="Input Cells 2" xfId="177"/>
    <cellStyle name="PSSpacer" xfId="178"/>
    <cellStyle name="Linked Cells" xfId="179"/>
    <cellStyle name="Comma_!!!GO" xfId="180"/>
    <cellStyle name="Dezimal_laroux" xfId="181"/>
    <cellStyle name="PSDate" xfId="182"/>
    <cellStyle name="Red" xfId="183"/>
    <cellStyle name="Check Cell" xfId="184"/>
    <cellStyle name="Comma [0]" xfId="185"/>
    <cellStyle name="comma zerodec" xfId="186"/>
    <cellStyle name="Non défini 2 2" xfId="187"/>
    <cellStyle name="comma-d" xfId="188"/>
    <cellStyle name="Currency [0]" xfId="189"/>
    <cellStyle name="Currency_!!!GO" xfId="190"/>
    <cellStyle name="Date" xfId="191"/>
    <cellStyle name="Dollar (zero dec)" xfId="192"/>
    <cellStyle name="Explanatory Text" xfId="193"/>
    <cellStyle name="Grey" xfId="194"/>
    <cellStyle name="差_Book1_1 2 2" xfId="195"/>
    <cellStyle name="标题 1 2 2" xfId="196"/>
    <cellStyle name="常规 14" xfId="197"/>
    <cellStyle name="好_0605石屏县 4" xfId="198"/>
    <cellStyle name="Milliers [0]_!!!GO" xfId="199"/>
    <cellStyle name="好_Book1_1 3" xfId="200"/>
    <cellStyle name="Neutral 3 2" xfId="201"/>
    <cellStyle name="Hyperlink_AheadBehind.xls Chart 23" xfId="202"/>
    <cellStyle name="PSHeading" xfId="203"/>
    <cellStyle name="后继超链接 3" xfId="204"/>
    <cellStyle name="好_00省级(打印) 4" xfId="205"/>
    <cellStyle name="Milliers_!!!GO" xfId="206"/>
    <cellStyle name="常规 32 4" xfId="207"/>
    <cellStyle name="编号" xfId="208"/>
    <cellStyle name="好_指标四 4" xfId="209"/>
    <cellStyle name="标题1" xfId="210"/>
    <cellStyle name="Millares [0]_96 Risk" xfId="211"/>
    <cellStyle name="捠壿_Region Orders (2)" xfId="212"/>
    <cellStyle name="Linked Cell" xfId="213"/>
    <cellStyle name="Millares_96 Risk" xfId="214"/>
    <cellStyle name="New Times Roman" xfId="215"/>
    <cellStyle name="Norma,_laroux_4_营业在建 (2)_E21" xfId="216"/>
    <cellStyle name="常规 4 9 2 2 2" xfId="217"/>
    <cellStyle name="百分比 2" xfId="218"/>
    <cellStyle name="强调文字颜色 3 2 3" xfId="219"/>
    <cellStyle name="差 2 2 4" xfId="220"/>
    <cellStyle name="Percent [2]" xfId="221"/>
    <cellStyle name="Percent_!!!GO" xfId="222"/>
    <cellStyle name="Pourcentage_pldt" xfId="223"/>
    <cellStyle name="PSChar" xfId="224"/>
    <cellStyle name="PSInt" xfId="225"/>
    <cellStyle name="RowLevel_0" xfId="226"/>
    <cellStyle name="Valuta (0)_pldt" xfId="227"/>
    <cellStyle name="Valuta_pldt" xfId="228"/>
    <cellStyle name="标题 2 2" xfId="229"/>
    <cellStyle name="标题 3 2" xfId="230"/>
    <cellStyle name="标题 4 2" xfId="231"/>
    <cellStyle name="部门" xfId="232"/>
    <cellStyle name="常规 10 2 2 2 2" xfId="233"/>
    <cellStyle name="常规 10 2 3" xfId="234"/>
    <cellStyle name="常规 11 21 4" xfId="235"/>
    <cellStyle name="常规 30" xfId="236"/>
    <cellStyle name="常规 12 21 4" xfId="237"/>
    <cellStyle name="常规 12 21 4 2" xfId="238"/>
    <cellStyle name="常规 13 2 2 2" xfId="239"/>
    <cellStyle name="常规 2 3 2" xfId="240"/>
    <cellStyle name="未定义 3" xfId="241"/>
    <cellStyle name="常规 37 2" xfId="242"/>
    <cellStyle name="强调文字颜色 1 2 3" xfId="243"/>
    <cellStyle name="好_5334_2006年迪庆县级财政报表附表 4" xfId="244"/>
    <cellStyle name="好_Book1 4" xfId="245"/>
    <cellStyle name="货币 2 2 2 3" xfId="246"/>
    <cellStyle name="解释性文本 2 3" xfId="247"/>
    <cellStyle name="借出原因 2" xfId="248"/>
    <cellStyle name="警告文本 2 3" xfId="249"/>
    <cellStyle name="千位分隔 2 3" xfId="250"/>
    <cellStyle name="千位分隔 3 3" xfId="251"/>
    <cellStyle name="千位分隔[0] 2 3" xfId="252"/>
    <cellStyle name="强调 1 3" xfId="253"/>
    <cellStyle name="强调 2 3" xfId="254"/>
    <cellStyle name="强调 3 3" xfId="255"/>
    <cellStyle name="强调文字颜色 6 2 3" xfId="256"/>
    <cellStyle name="商品名称 2" xfId="257"/>
    <cellStyle name="适中 2 3" xfId="258"/>
    <cellStyle name="数量 2" xfId="259"/>
    <cellStyle name="常规 10 2 2 2" xfId="260"/>
    <cellStyle name="常规 17 10" xfId="2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0000"/>
  </sheetPr>
  <dimension ref="A1:I265"/>
  <sheetViews>
    <sheetView tabSelected="1" workbookViewId="0">
      <pane ySplit="3" topLeftCell="A15" activePane="bottomLeft" state="frozen"/>
      <selection/>
      <selection pane="bottomLeft" activeCell="H24" sqref="H24"/>
    </sheetView>
  </sheetViews>
  <sheetFormatPr defaultColWidth="9" defaultRowHeight="18" customHeight="1"/>
  <cols>
    <col min="1" max="1" width="9.25" customWidth="1"/>
    <col min="2" max="2" width="8.4" customWidth="1"/>
    <col min="3" max="3" width="9.8" customWidth="1"/>
    <col min="4" max="4" width="12.2" customWidth="1"/>
    <col min="5" max="5" width="9.4" customWidth="1"/>
    <col min="6" max="6" width="17.1" customWidth="1"/>
    <col min="7" max="7" width="17" style="3" customWidth="1"/>
    <col min="8" max="8" width="6.625" style="3" customWidth="1"/>
    <col min="9" max="9" width="15.75" style="3" customWidth="1"/>
  </cols>
  <sheetData>
    <row r="1" ht="27" customHeight="1" spans="1:6">
      <c r="A1" s="4" t="s">
        <v>0</v>
      </c>
      <c r="B1" s="4"/>
      <c r="C1" s="4"/>
      <c r="D1" s="4"/>
      <c r="E1" s="4"/>
      <c r="F1" s="4"/>
    </row>
    <row r="2" ht="27" customHeight="1" spans="1:6">
      <c r="A2" s="5" t="s">
        <v>1</v>
      </c>
      <c r="B2" s="5"/>
      <c r="C2" s="5"/>
      <c r="D2" s="5"/>
      <c r="E2" s="5"/>
      <c r="F2" s="5"/>
    </row>
    <row r="3" ht="30.75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ht="24.95" customHeight="1" spans="1:6">
      <c r="A4" s="7" t="s">
        <v>8</v>
      </c>
      <c r="B4" s="7" t="s">
        <v>9</v>
      </c>
      <c r="C4" s="7" t="s">
        <v>10</v>
      </c>
      <c r="D4" s="7" t="s">
        <v>11</v>
      </c>
      <c r="E4" s="7">
        <v>1</v>
      </c>
      <c r="F4" s="7">
        <v>962</v>
      </c>
    </row>
    <row r="5" ht="24.95" customHeight="1" spans="1:6">
      <c r="A5" s="7" t="s">
        <v>8</v>
      </c>
      <c r="B5" s="7" t="s">
        <v>9</v>
      </c>
      <c r="C5" s="7" t="s">
        <v>12</v>
      </c>
      <c r="D5" s="7" t="s">
        <v>13</v>
      </c>
      <c r="E5" s="7">
        <v>1</v>
      </c>
      <c r="F5" s="7">
        <v>962</v>
      </c>
    </row>
    <row r="6" ht="24.95" customHeight="1" spans="1:6">
      <c r="A6" s="7" t="s">
        <v>8</v>
      </c>
      <c r="B6" s="7" t="s">
        <v>9</v>
      </c>
      <c r="C6" s="7" t="s">
        <v>14</v>
      </c>
      <c r="D6" s="7" t="s">
        <v>15</v>
      </c>
      <c r="E6" s="7">
        <v>1</v>
      </c>
      <c r="F6" s="7">
        <v>962</v>
      </c>
    </row>
    <row r="7" ht="24.95" customHeight="1" spans="1:6">
      <c r="A7" s="7" t="s">
        <v>8</v>
      </c>
      <c r="B7" s="7" t="s">
        <v>9</v>
      </c>
      <c r="C7" s="7" t="s">
        <v>16</v>
      </c>
      <c r="D7" s="7" t="s">
        <v>17</v>
      </c>
      <c r="E7" s="7">
        <v>1</v>
      </c>
      <c r="F7" s="7">
        <v>962</v>
      </c>
    </row>
    <row r="8" ht="24.95" customHeight="1" spans="1:6">
      <c r="A8" s="7" t="s">
        <v>8</v>
      </c>
      <c r="B8" s="7" t="s">
        <v>9</v>
      </c>
      <c r="C8" s="7" t="s">
        <v>18</v>
      </c>
      <c r="D8" s="7" t="s">
        <v>19</v>
      </c>
      <c r="E8" s="7">
        <v>1</v>
      </c>
      <c r="F8" s="7">
        <v>962</v>
      </c>
    </row>
    <row r="9" ht="24.95" customHeight="1" spans="1:6">
      <c r="A9" s="7" t="s">
        <v>8</v>
      </c>
      <c r="B9" s="7" t="s">
        <v>9</v>
      </c>
      <c r="C9" s="7" t="s">
        <v>20</v>
      </c>
      <c r="D9" s="7" t="s">
        <v>21</v>
      </c>
      <c r="E9" s="7">
        <v>1</v>
      </c>
      <c r="F9" s="7">
        <v>962</v>
      </c>
    </row>
    <row r="10" ht="24.95" customHeight="1" spans="1:6">
      <c r="A10" s="7" t="s">
        <v>8</v>
      </c>
      <c r="B10" s="7" t="s">
        <v>9</v>
      </c>
      <c r="C10" s="7" t="s">
        <v>22</v>
      </c>
      <c r="D10" s="7" t="s">
        <v>23</v>
      </c>
      <c r="E10" s="7">
        <v>1</v>
      </c>
      <c r="F10" s="7">
        <v>962</v>
      </c>
    </row>
    <row r="11" ht="24.95" customHeight="1" spans="1:6">
      <c r="A11" s="7" t="s">
        <v>8</v>
      </c>
      <c r="B11" s="7" t="s">
        <v>9</v>
      </c>
      <c r="C11" s="7" t="s">
        <v>24</v>
      </c>
      <c r="D11" s="7" t="s">
        <v>25</v>
      </c>
      <c r="E11" s="7">
        <v>1</v>
      </c>
      <c r="F11" s="7">
        <v>962</v>
      </c>
    </row>
    <row r="12" ht="24.95" customHeight="1" spans="1:6">
      <c r="A12" s="7" t="s">
        <v>8</v>
      </c>
      <c r="B12" s="7" t="s">
        <v>9</v>
      </c>
      <c r="C12" s="7" t="s">
        <v>26</v>
      </c>
      <c r="D12" s="7" t="s">
        <v>27</v>
      </c>
      <c r="E12" s="7">
        <v>1</v>
      </c>
      <c r="F12" s="7">
        <v>962</v>
      </c>
    </row>
    <row r="13" ht="24.95" customHeight="1" spans="1:6">
      <c r="A13" s="7" t="s">
        <v>8</v>
      </c>
      <c r="B13" s="7" t="s">
        <v>9</v>
      </c>
      <c r="C13" s="7" t="s">
        <v>28</v>
      </c>
      <c r="D13" s="7" t="s">
        <v>29</v>
      </c>
      <c r="E13" s="7">
        <v>1</v>
      </c>
      <c r="F13" s="7">
        <v>962</v>
      </c>
    </row>
    <row r="14" ht="24.95" customHeight="1" spans="1:6">
      <c r="A14" s="7" t="s">
        <v>8</v>
      </c>
      <c r="B14" s="7" t="s">
        <v>9</v>
      </c>
      <c r="C14" s="7" t="s">
        <v>30</v>
      </c>
      <c r="D14" s="7" t="s">
        <v>31</v>
      </c>
      <c r="E14" s="7">
        <v>1</v>
      </c>
      <c r="F14" s="7">
        <v>962</v>
      </c>
    </row>
    <row r="15" ht="24.95" customHeight="1" spans="1:6">
      <c r="A15" s="7" t="s">
        <v>8</v>
      </c>
      <c r="B15" s="7" t="s">
        <v>9</v>
      </c>
      <c r="C15" s="7" t="s">
        <v>32</v>
      </c>
      <c r="D15" s="7" t="s">
        <v>33</v>
      </c>
      <c r="E15" s="7">
        <v>1</v>
      </c>
      <c r="F15" s="7">
        <v>962</v>
      </c>
    </row>
    <row r="16" ht="24.95" customHeight="1" spans="1:6">
      <c r="A16" s="7" t="s">
        <v>8</v>
      </c>
      <c r="B16" s="7" t="s">
        <v>9</v>
      </c>
      <c r="C16" s="7" t="s">
        <v>34</v>
      </c>
      <c r="D16" s="7" t="s">
        <v>35</v>
      </c>
      <c r="E16" s="7">
        <v>1</v>
      </c>
      <c r="F16" s="7">
        <v>962</v>
      </c>
    </row>
    <row r="17" ht="24.95" customHeight="1" spans="1:6">
      <c r="A17" s="7" t="s">
        <v>8</v>
      </c>
      <c r="B17" s="7" t="s">
        <v>9</v>
      </c>
      <c r="C17" s="7" t="s">
        <v>36</v>
      </c>
      <c r="D17" s="7" t="s">
        <v>37</v>
      </c>
      <c r="E17" s="7">
        <v>1</v>
      </c>
      <c r="F17" s="7">
        <v>962</v>
      </c>
    </row>
    <row r="18" ht="24.95" customHeight="1" spans="1:6">
      <c r="A18" s="7" t="s">
        <v>8</v>
      </c>
      <c r="B18" s="7" t="s">
        <v>9</v>
      </c>
      <c r="C18" s="7" t="s">
        <v>38</v>
      </c>
      <c r="D18" s="7" t="s">
        <v>39</v>
      </c>
      <c r="E18" s="7">
        <v>1</v>
      </c>
      <c r="F18" s="7">
        <v>962</v>
      </c>
    </row>
    <row r="19" ht="24.95" customHeight="1" spans="1:6">
      <c r="A19" s="7" t="s">
        <v>8</v>
      </c>
      <c r="B19" s="7" t="s">
        <v>9</v>
      </c>
      <c r="C19" s="7" t="s">
        <v>40</v>
      </c>
      <c r="D19" s="7" t="s">
        <v>41</v>
      </c>
      <c r="E19" s="7">
        <v>1</v>
      </c>
      <c r="F19" s="7">
        <v>962</v>
      </c>
    </row>
    <row r="20" ht="24.95" customHeight="1" spans="1:6">
      <c r="A20" s="7" t="s">
        <v>8</v>
      </c>
      <c r="B20" s="7" t="s">
        <v>9</v>
      </c>
      <c r="C20" s="7" t="s">
        <v>42</v>
      </c>
      <c r="D20" s="7" t="s">
        <v>43</v>
      </c>
      <c r="E20" s="7">
        <v>1</v>
      </c>
      <c r="F20" s="7">
        <v>962</v>
      </c>
    </row>
    <row r="21" ht="24.95" customHeight="1" spans="1:6">
      <c r="A21" s="7" t="s">
        <v>8</v>
      </c>
      <c r="B21" s="7" t="s">
        <v>9</v>
      </c>
      <c r="C21" s="7" t="s">
        <v>44</v>
      </c>
      <c r="D21" s="7" t="s">
        <v>45</v>
      </c>
      <c r="E21" s="7">
        <v>1</v>
      </c>
      <c r="F21" s="7">
        <v>962</v>
      </c>
    </row>
    <row r="22" ht="24.95" customHeight="1" spans="1:6">
      <c r="A22" s="7" t="s">
        <v>8</v>
      </c>
      <c r="B22" s="7" t="s">
        <v>9</v>
      </c>
      <c r="C22" s="7" t="s">
        <v>46</v>
      </c>
      <c r="D22" s="7" t="s">
        <v>47</v>
      </c>
      <c r="E22" s="7">
        <v>1</v>
      </c>
      <c r="F22" s="7">
        <v>962</v>
      </c>
    </row>
    <row r="23" ht="24.95" customHeight="1" spans="1:6">
      <c r="A23" s="7" t="s">
        <v>8</v>
      </c>
      <c r="B23" s="7" t="s">
        <v>9</v>
      </c>
      <c r="C23" s="7" t="s">
        <v>48</v>
      </c>
      <c r="D23" s="7" t="s">
        <v>49</v>
      </c>
      <c r="E23" s="7">
        <v>1</v>
      </c>
      <c r="F23" s="7">
        <v>962</v>
      </c>
    </row>
    <row r="24" ht="24.95" customHeight="1" spans="1:6">
      <c r="A24" s="7" t="s">
        <v>8</v>
      </c>
      <c r="B24" s="7" t="s">
        <v>9</v>
      </c>
      <c r="C24" s="7" t="s">
        <v>50</v>
      </c>
      <c r="D24" s="7" t="s">
        <v>51</v>
      </c>
      <c r="E24" s="7">
        <v>1</v>
      </c>
      <c r="F24" s="7">
        <v>962</v>
      </c>
    </row>
    <row r="25" ht="24.95" customHeight="1" spans="1:6">
      <c r="A25" s="7" t="s">
        <v>8</v>
      </c>
      <c r="B25" s="7" t="s">
        <v>9</v>
      </c>
      <c r="C25" s="7" t="s">
        <v>52</v>
      </c>
      <c r="D25" s="7" t="s">
        <v>53</v>
      </c>
      <c r="E25" s="7">
        <v>1</v>
      </c>
      <c r="F25" s="7">
        <v>962</v>
      </c>
    </row>
    <row r="26" ht="24.95" customHeight="1" spans="1:6">
      <c r="A26" s="7" t="s">
        <v>8</v>
      </c>
      <c r="B26" s="7" t="s">
        <v>9</v>
      </c>
      <c r="C26" s="7" t="s">
        <v>54</v>
      </c>
      <c r="D26" s="7" t="s">
        <v>55</v>
      </c>
      <c r="E26" s="7">
        <v>1</v>
      </c>
      <c r="F26" s="7">
        <v>962</v>
      </c>
    </row>
    <row r="27" ht="24.95" customHeight="1" spans="1:6">
      <c r="A27" s="7" t="s">
        <v>8</v>
      </c>
      <c r="B27" s="7" t="s">
        <v>9</v>
      </c>
      <c r="C27" s="7" t="s">
        <v>56</v>
      </c>
      <c r="D27" s="7" t="s">
        <v>57</v>
      </c>
      <c r="E27" s="7">
        <v>1</v>
      </c>
      <c r="F27" s="7">
        <v>962</v>
      </c>
    </row>
    <row r="28" ht="24.95" customHeight="1" spans="1:6">
      <c r="A28" s="7" t="s">
        <v>8</v>
      </c>
      <c r="B28" s="7" t="s">
        <v>9</v>
      </c>
      <c r="C28" s="7" t="s">
        <v>58</v>
      </c>
      <c r="D28" s="7" t="s">
        <v>59</v>
      </c>
      <c r="E28" s="7">
        <v>1</v>
      </c>
      <c r="F28" s="7">
        <v>962</v>
      </c>
    </row>
    <row r="29" ht="24.95" customHeight="1" spans="1:6">
      <c r="A29" s="7" t="s">
        <v>8</v>
      </c>
      <c r="B29" s="7" t="s">
        <v>9</v>
      </c>
      <c r="C29" s="7" t="s">
        <v>60</v>
      </c>
      <c r="D29" s="7" t="s">
        <v>61</v>
      </c>
      <c r="E29" s="7">
        <v>1</v>
      </c>
      <c r="F29" s="7">
        <v>962</v>
      </c>
    </row>
    <row r="30" ht="24.95" customHeight="1" spans="1:6">
      <c r="A30" s="7" t="s">
        <v>8</v>
      </c>
      <c r="B30" s="7" t="s">
        <v>9</v>
      </c>
      <c r="C30" s="7" t="s">
        <v>62</v>
      </c>
      <c r="D30" s="7" t="s">
        <v>63</v>
      </c>
      <c r="E30" s="7">
        <v>1</v>
      </c>
      <c r="F30" s="7">
        <v>962</v>
      </c>
    </row>
    <row r="31" ht="24.95" customHeight="1" spans="1:6">
      <c r="A31" s="7" t="s">
        <v>8</v>
      </c>
      <c r="B31" s="7" t="s">
        <v>9</v>
      </c>
      <c r="C31" s="7" t="s">
        <v>64</v>
      </c>
      <c r="D31" s="7" t="s">
        <v>65</v>
      </c>
      <c r="E31" s="7">
        <v>1</v>
      </c>
      <c r="F31" s="7">
        <v>962</v>
      </c>
    </row>
    <row r="32" ht="24.95" customHeight="1" spans="1:6">
      <c r="A32" s="7" t="s">
        <v>8</v>
      </c>
      <c r="B32" s="7" t="s">
        <v>9</v>
      </c>
      <c r="C32" s="7" t="s">
        <v>66</v>
      </c>
      <c r="D32" s="7" t="s">
        <v>67</v>
      </c>
      <c r="E32" s="7">
        <v>1</v>
      </c>
      <c r="F32" s="7">
        <v>962</v>
      </c>
    </row>
    <row r="33" ht="24.95" customHeight="1" spans="1:6">
      <c r="A33" s="7" t="s">
        <v>8</v>
      </c>
      <c r="B33" s="7" t="s">
        <v>9</v>
      </c>
      <c r="C33" s="7" t="s">
        <v>68</v>
      </c>
      <c r="D33" s="7" t="s">
        <v>69</v>
      </c>
      <c r="E33" s="7">
        <v>1</v>
      </c>
      <c r="F33" s="7">
        <v>962</v>
      </c>
    </row>
    <row r="34" ht="24.95" customHeight="1" spans="1:6">
      <c r="A34" s="7" t="s">
        <v>8</v>
      </c>
      <c r="B34" s="7" t="s">
        <v>9</v>
      </c>
      <c r="C34" s="7" t="s">
        <v>70</v>
      </c>
      <c r="D34" s="7" t="s">
        <v>71</v>
      </c>
      <c r="E34" s="7">
        <v>1</v>
      </c>
      <c r="F34" s="7">
        <v>962</v>
      </c>
    </row>
    <row r="35" ht="24.95" customHeight="1" spans="1:6">
      <c r="A35" s="7" t="s">
        <v>8</v>
      </c>
      <c r="B35" s="7" t="s">
        <v>9</v>
      </c>
      <c r="C35" s="7" t="s">
        <v>72</v>
      </c>
      <c r="D35" s="7" t="s">
        <v>73</v>
      </c>
      <c r="E35" s="7">
        <v>1</v>
      </c>
      <c r="F35" s="7">
        <v>962</v>
      </c>
    </row>
    <row r="36" ht="24.95" customHeight="1" spans="1:6">
      <c r="A36" s="7" t="s">
        <v>8</v>
      </c>
      <c r="B36" s="7" t="s">
        <v>9</v>
      </c>
      <c r="C36" s="7" t="s">
        <v>74</v>
      </c>
      <c r="D36" s="7" t="s">
        <v>75</v>
      </c>
      <c r="E36" s="7">
        <v>1</v>
      </c>
      <c r="F36" s="7">
        <v>962</v>
      </c>
    </row>
    <row r="37" ht="24.95" customHeight="1" spans="1:6">
      <c r="A37" s="7" t="s">
        <v>8</v>
      </c>
      <c r="B37" s="7" t="s">
        <v>9</v>
      </c>
      <c r="C37" s="7" t="s">
        <v>76</v>
      </c>
      <c r="D37" s="7" t="s">
        <v>77</v>
      </c>
      <c r="E37" s="7">
        <v>1</v>
      </c>
      <c r="F37" s="7">
        <v>962</v>
      </c>
    </row>
    <row r="38" ht="24.95" customHeight="1" spans="1:6">
      <c r="A38" s="7" t="s">
        <v>8</v>
      </c>
      <c r="B38" s="7" t="s">
        <v>9</v>
      </c>
      <c r="C38" s="7" t="s">
        <v>78</v>
      </c>
      <c r="D38" s="7" t="s">
        <v>79</v>
      </c>
      <c r="E38" s="7">
        <v>1</v>
      </c>
      <c r="F38" s="7">
        <v>962</v>
      </c>
    </row>
    <row r="39" ht="24.95" customHeight="1" spans="1:6">
      <c r="A39" s="7" t="s">
        <v>8</v>
      </c>
      <c r="B39" s="7" t="s">
        <v>9</v>
      </c>
      <c r="C39" s="7" t="s">
        <v>80</v>
      </c>
      <c r="D39" s="7" t="s">
        <v>81</v>
      </c>
      <c r="E39" s="7">
        <v>1</v>
      </c>
      <c r="F39" s="7">
        <v>962</v>
      </c>
    </row>
    <row r="40" ht="24.95" customHeight="1" spans="1:6">
      <c r="A40" s="7" t="s">
        <v>8</v>
      </c>
      <c r="B40" s="7" t="s">
        <v>9</v>
      </c>
      <c r="C40" s="7" t="s">
        <v>82</v>
      </c>
      <c r="D40" s="7" t="s">
        <v>83</v>
      </c>
      <c r="E40" s="7">
        <v>1</v>
      </c>
      <c r="F40" s="7">
        <v>962</v>
      </c>
    </row>
    <row r="41" ht="24.95" customHeight="1" spans="1:6">
      <c r="A41" s="7" t="s">
        <v>8</v>
      </c>
      <c r="B41" s="7" t="s">
        <v>9</v>
      </c>
      <c r="C41" s="7" t="s">
        <v>84</v>
      </c>
      <c r="D41" s="7" t="s">
        <v>85</v>
      </c>
      <c r="E41" s="7">
        <v>1</v>
      </c>
      <c r="F41" s="7">
        <v>962</v>
      </c>
    </row>
    <row r="42" ht="24.95" customHeight="1" spans="1:6">
      <c r="A42" s="7" t="s">
        <v>8</v>
      </c>
      <c r="B42" s="7" t="s">
        <v>9</v>
      </c>
      <c r="C42" s="7" t="s">
        <v>86</v>
      </c>
      <c r="D42" s="7" t="s">
        <v>87</v>
      </c>
      <c r="E42" s="7">
        <v>1</v>
      </c>
      <c r="F42" s="7">
        <v>962</v>
      </c>
    </row>
    <row r="43" ht="24.95" customHeight="1" spans="1:6">
      <c r="A43" s="7" t="s">
        <v>8</v>
      </c>
      <c r="B43" s="7" t="s">
        <v>9</v>
      </c>
      <c r="C43" s="7" t="s">
        <v>88</v>
      </c>
      <c r="D43" s="7" t="s">
        <v>89</v>
      </c>
      <c r="E43" s="7">
        <v>1</v>
      </c>
      <c r="F43" s="7">
        <v>962</v>
      </c>
    </row>
    <row r="44" ht="24.95" customHeight="1" spans="1:6">
      <c r="A44" s="7" t="s">
        <v>8</v>
      </c>
      <c r="B44" s="7" t="s">
        <v>9</v>
      </c>
      <c r="C44" s="7" t="s">
        <v>90</v>
      </c>
      <c r="D44" s="7" t="s">
        <v>91</v>
      </c>
      <c r="E44" s="7">
        <v>1</v>
      </c>
      <c r="F44" s="7">
        <v>962</v>
      </c>
    </row>
    <row r="45" customFormat="1" ht="24.95" customHeight="1" spans="1:6">
      <c r="A45" s="7" t="s">
        <v>8</v>
      </c>
      <c r="B45" s="7" t="s">
        <v>9</v>
      </c>
      <c r="C45" s="7" t="s">
        <v>92</v>
      </c>
      <c r="D45" s="8" t="s">
        <v>93</v>
      </c>
      <c r="E45" s="7">
        <v>1</v>
      </c>
      <c r="F45" s="7">
        <v>962</v>
      </c>
    </row>
    <row r="46" customFormat="1" ht="24.95" customHeight="1" spans="1:9">
      <c r="A46" s="7" t="s">
        <v>8</v>
      </c>
      <c r="B46" s="7" t="s">
        <v>9</v>
      </c>
      <c r="C46" s="7" t="s">
        <v>94</v>
      </c>
      <c r="D46" s="8" t="s">
        <v>95</v>
      </c>
      <c r="E46" s="7">
        <v>1</v>
      </c>
      <c r="F46" s="7">
        <v>962</v>
      </c>
      <c r="G46" s="3"/>
      <c r="H46" s="3"/>
      <c r="I46" s="3"/>
    </row>
    <row r="47" customFormat="1" ht="24.95" customHeight="1" spans="1:9">
      <c r="A47" s="7" t="s">
        <v>8</v>
      </c>
      <c r="B47" s="7" t="s">
        <v>9</v>
      </c>
      <c r="C47" s="7" t="s">
        <v>96</v>
      </c>
      <c r="D47" s="9" t="s">
        <v>97</v>
      </c>
      <c r="E47" s="7">
        <v>1</v>
      </c>
      <c r="F47" s="7">
        <v>962</v>
      </c>
      <c r="G47" s="3"/>
      <c r="H47" s="3"/>
      <c r="I47" s="3"/>
    </row>
    <row r="48" customFormat="1" ht="24.95" customHeight="1" spans="1:9">
      <c r="A48" s="7" t="s">
        <v>8</v>
      </c>
      <c r="B48" s="7" t="s">
        <v>9</v>
      </c>
      <c r="C48" s="7" t="s">
        <v>98</v>
      </c>
      <c r="D48" s="9" t="s">
        <v>99</v>
      </c>
      <c r="E48" s="7">
        <v>1</v>
      </c>
      <c r="F48" s="7">
        <v>962</v>
      </c>
      <c r="G48" s="3"/>
      <c r="H48" s="3"/>
      <c r="I48" s="3"/>
    </row>
    <row r="49" customFormat="1" ht="24.95" customHeight="1" spans="1:9">
      <c r="A49" s="7" t="s">
        <v>8</v>
      </c>
      <c r="B49" s="7" t="s">
        <v>9</v>
      </c>
      <c r="C49" s="7" t="s">
        <v>100</v>
      </c>
      <c r="D49" s="9" t="s">
        <v>101</v>
      </c>
      <c r="E49" s="7">
        <v>1</v>
      </c>
      <c r="F49" s="7">
        <v>962</v>
      </c>
      <c r="G49" s="3"/>
      <c r="H49" s="3"/>
      <c r="I49" s="3"/>
    </row>
    <row r="50" customFormat="1" ht="24.95" customHeight="1" spans="1:9">
      <c r="A50" s="7" t="s">
        <v>8</v>
      </c>
      <c r="B50" s="7" t="s">
        <v>9</v>
      </c>
      <c r="C50" s="47" t="s">
        <v>102</v>
      </c>
      <c r="D50" s="9" t="s">
        <v>103</v>
      </c>
      <c r="E50" s="7">
        <v>1</v>
      </c>
      <c r="F50" s="7">
        <v>962</v>
      </c>
      <c r="G50" s="3"/>
      <c r="H50" s="3"/>
      <c r="I50" s="3"/>
    </row>
    <row r="51" customFormat="1" ht="24.95" customHeight="1" spans="1:9">
      <c r="A51" s="7" t="s">
        <v>8</v>
      </c>
      <c r="B51" s="7" t="s">
        <v>9</v>
      </c>
      <c r="C51" s="47" t="s">
        <v>104</v>
      </c>
      <c r="D51" s="10" t="s">
        <v>105</v>
      </c>
      <c r="E51" s="7">
        <v>1</v>
      </c>
      <c r="F51" s="7">
        <v>962</v>
      </c>
      <c r="G51" s="3"/>
      <c r="H51" s="3"/>
      <c r="I51" s="3"/>
    </row>
    <row r="52" customFormat="1" ht="24.95" customHeight="1" spans="1:9">
      <c r="A52" s="7" t="s">
        <v>8</v>
      </c>
      <c r="B52" s="7" t="s">
        <v>9</v>
      </c>
      <c r="C52" s="47" t="s">
        <v>106</v>
      </c>
      <c r="D52" s="11" t="s">
        <v>107</v>
      </c>
      <c r="E52" s="7">
        <v>1</v>
      </c>
      <c r="F52" s="7">
        <v>962</v>
      </c>
      <c r="G52" s="3"/>
      <c r="H52" s="3"/>
      <c r="I52" s="3"/>
    </row>
    <row r="53" customFormat="1" ht="24.95" customHeight="1" spans="1:9">
      <c r="A53" s="7" t="s">
        <v>8</v>
      </c>
      <c r="B53" s="7" t="s">
        <v>9</v>
      </c>
      <c r="C53" s="47" t="s">
        <v>108</v>
      </c>
      <c r="D53" s="12" t="s">
        <v>109</v>
      </c>
      <c r="E53" s="7">
        <v>1</v>
      </c>
      <c r="F53" s="7">
        <v>962</v>
      </c>
      <c r="G53" s="3"/>
      <c r="H53" s="3"/>
      <c r="I53" s="3"/>
    </row>
    <row r="54" customFormat="1" ht="24.95" customHeight="1" spans="1:9">
      <c r="A54" s="7" t="s">
        <v>8</v>
      </c>
      <c r="B54" s="7" t="s">
        <v>9</v>
      </c>
      <c r="C54" s="47" t="s">
        <v>110</v>
      </c>
      <c r="D54" s="7" t="s">
        <v>111</v>
      </c>
      <c r="E54" s="7">
        <v>1</v>
      </c>
      <c r="F54" s="7">
        <v>962</v>
      </c>
      <c r="G54" s="3"/>
      <c r="H54" s="3"/>
      <c r="I54" s="3"/>
    </row>
    <row r="55" customFormat="1" ht="24.95" customHeight="1" spans="1:9">
      <c r="A55" s="7" t="s">
        <v>8</v>
      </c>
      <c r="B55" s="7" t="s">
        <v>9</v>
      </c>
      <c r="C55" s="47" t="s">
        <v>112</v>
      </c>
      <c r="D55" s="7" t="s">
        <v>113</v>
      </c>
      <c r="E55" s="7">
        <v>1</v>
      </c>
      <c r="F55" s="7">
        <v>962</v>
      </c>
      <c r="G55" s="3"/>
      <c r="H55" s="3"/>
      <c r="I55" s="3"/>
    </row>
    <row r="56" customFormat="1" ht="24.95" customHeight="1" spans="1:9">
      <c r="A56" s="7" t="s">
        <v>8</v>
      </c>
      <c r="B56" s="7" t="s">
        <v>9</v>
      </c>
      <c r="C56" s="47" t="s">
        <v>114</v>
      </c>
      <c r="D56" s="11" t="s">
        <v>115</v>
      </c>
      <c r="E56" s="7">
        <v>1</v>
      </c>
      <c r="F56" s="7">
        <v>962</v>
      </c>
      <c r="G56" s="3"/>
      <c r="H56" s="3"/>
      <c r="I56" s="3"/>
    </row>
    <row r="57" customFormat="1" ht="24.95" customHeight="1" spans="1:9">
      <c r="A57" s="7" t="s">
        <v>8</v>
      </c>
      <c r="B57" s="7" t="s">
        <v>9</v>
      </c>
      <c r="C57" s="47" t="s">
        <v>116</v>
      </c>
      <c r="D57" s="12" t="s">
        <v>117</v>
      </c>
      <c r="E57" s="7">
        <v>1</v>
      </c>
      <c r="F57" s="7">
        <v>962</v>
      </c>
      <c r="G57" s="3"/>
      <c r="H57" s="3"/>
      <c r="I57" s="3"/>
    </row>
    <row r="58" customFormat="1" ht="24.95" customHeight="1" spans="1:9">
      <c r="A58" s="7" t="s">
        <v>8</v>
      </c>
      <c r="B58" s="7" t="s">
        <v>9</v>
      </c>
      <c r="C58" s="47" t="s">
        <v>118</v>
      </c>
      <c r="D58" s="7" t="s">
        <v>119</v>
      </c>
      <c r="E58" s="7">
        <v>1</v>
      </c>
      <c r="F58" s="7">
        <v>962</v>
      </c>
      <c r="G58" s="3"/>
      <c r="H58" s="3"/>
      <c r="I58" s="3"/>
    </row>
    <row r="59" customFormat="1" ht="24.95" customHeight="1" spans="1:9">
      <c r="A59" s="7" t="s">
        <v>8</v>
      </c>
      <c r="B59" s="7" t="s">
        <v>9</v>
      </c>
      <c r="C59" s="47" t="s">
        <v>120</v>
      </c>
      <c r="D59" s="7" t="s">
        <v>121</v>
      </c>
      <c r="E59" s="7">
        <v>1</v>
      </c>
      <c r="F59" s="7">
        <v>962</v>
      </c>
      <c r="G59" s="3"/>
      <c r="H59" s="3"/>
      <c r="I59" s="3"/>
    </row>
    <row r="60" customFormat="1" ht="24.95" customHeight="1" spans="1:9">
      <c r="A60" s="7" t="s">
        <v>8</v>
      </c>
      <c r="B60" s="7" t="s">
        <v>9</v>
      </c>
      <c r="C60" s="47" t="s">
        <v>122</v>
      </c>
      <c r="D60" s="13" t="s">
        <v>123</v>
      </c>
      <c r="E60" s="7">
        <v>1</v>
      </c>
      <c r="F60" s="7">
        <v>962</v>
      </c>
      <c r="G60" s="3"/>
      <c r="H60" s="3"/>
      <c r="I60" s="3"/>
    </row>
    <row r="61" customFormat="1" ht="24.95" customHeight="1" spans="1:9">
      <c r="A61" s="7" t="s">
        <v>8</v>
      </c>
      <c r="B61" s="7" t="s">
        <v>9</v>
      </c>
      <c r="C61" s="47" t="s">
        <v>124</v>
      </c>
      <c r="D61" s="13" t="s">
        <v>125</v>
      </c>
      <c r="E61" s="7">
        <v>1</v>
      </c>
      <c r="F61" s="7">
        <v>962</v>
      </c>
      <c r="G61" s="3"/>
      <c r="H61" s="3"/>
      <c r="I61" s="3"/>
    </row>
    <row r="62" customFormat="1" ht="24.95" customHeight="1" spans="1:9">
      <c r="A62" s="7" t="s">
        <v>8</v>
      </c>
      <c r="B62" s="7" t="s">
        <v>9</v>
      </c>
      <c r="C62" s="47" t="s">
        <v>126</v>
      </c>
      <c r="D62" s="13" t="s">
        <v>127</v>
      </c>
      <c r="E62" s="7">
        <v>1</v>
      </c>
      <c r="F62" s="7">
        <v>962</v>
      </c>
      <c r="G62" s="3"/>
      <c r="H62" s="3"/>
      <c r="I62" s="3"/>
    </row>
    <row r="63" customFormat="1" ht="24.95" customHeight="1" spans="1:9">
      <c r="A63" s="7" t="s">
        <v>8</v>
      </c>
      <c r="B63" s="7" t="s">
        <v>9</v>
      </c>
      <c r="C63" s="47" t="s">
        <v>128</v>
      </c>
      <c r="D63" s="14" t="s">
        <v>129</v>
      </c>
      <c r="E63" s="7">
        <v>1</v>
      </c>
      <c r="F63" s="7">
        <v>962</v>
      </c>
      <c r="G63" s="3"/>
      <c r="H63" s="3"/>
      <c r="I63" s="3"/>
    </row>
    <row r="64" customFormat="1" ht="24.95" customHeight="1" spans="1:9">
      <c r="A64" s="7" t="s">
        <v>8</v>
      </c>
      <c r="B64" s="7" t="s">
        <v>9</v>
      </c>
      <c r="C64" s="47" t="s">
        <v>130</v>
      </c>
      <c r="D64" s="11" t="s">
        <v>131</v>
      </c>
      <c r="E64" s="7">
        <v>1</v>
      </c>
      <c r="F64" s="7">
        <v>962</v>
      </c>
      <c r="G64" s="3"/>
      <c r="H64" s="3"/>
      <c r="I64" s="3"/>
    </row>
    <row r="65" customFormat="1" ht="24.95" customHeight="1" spans="1:9">
      <c r="A65" s="7" t="s">
        <v>8</v>
      </c>
      <c r="B65" s="7" t="s">
        <v>9</v>
      </c>
      <c r="C65" s="47" t="s">
        <v>132</v>
      </c>
      <c r="D65" s="14" t="s">
        <v>133</v>
      </c>
      <c r="E65" s="7">
        <v>1</v>
      </c>
      <c r="F65" s="7">
        <v>962</v>
      </c>
      <c r="G65" s="3"/>
      <c r="H65" s="3"/>
      <c r="I65" s="3"/>
    </row>
    <row r="66" customFormat="1" ht="24.95" customHeight="1" spans="1:9">
      <c r="A66" s="7" t="s">
        <v>8</v>
      </c>
      <c r="B66" s="7" t="s">
        <v>9</v>
      </c>
      <c r="C66" s="47" t="s">
        <v>134</v>
      </c>
      <c r="D66" s="14" t="s">
        <v>135</v>
      </c>
      <c r="E66" s="7">
        <v>1</v>
      </c>
      <c r="F66" s="7">
        <v>962</v>
      </c>
      <c r="G66" s="3"/>
      <c r="H66" s="3"/>
      <c r="I66" s="3"/>
    </row>
    <row r="67" customFormat="1" ht="24.95" customHeight="1" spans="1:9">
      <c r="A67" s="7" t="s">
        <v>8</v>
      </c>
      <c r="B67" s="7" t="s">
        <v>9</v>
      </c>
      <c r="C67" s="47" t="s">
        <v>136</v>
      </c>
      <c r="D67" s="15" t="s">
        <v>137</v>
      </c>
      <c r="E67" s="7">
        <v>1</v>
      </c>
      <c r="F67" s="7">
        <v>962</v>
      </c>
      <c r="G67" s="3"/>
      <c r="H67" s="3"/>
      <c r="I67" s="3"/>
    </row>
    <row r="68" customFormat="1" ht="24.95" customHeight="1" spans="1:9">
      <c r="A68" s="7" t="s">
        <v>8</v>
      </c>
      <c r="B68" s="7" t="s">
        <v>9</v>
      </c>
      <c r="C68" s="47" t="s">
        <v>138</v>
      </c>
      <c r="D68" s="12" t="s">
        <v>139</v>
      </c>
      <c r="E68" s="7">
        <v>1</v>
      </c>
      <c r="F68" s="7">
        <v>962</v>
      </c>
      <c r="G68" s="3"/>
      <c r="H68" s="3"/>
      <c r="I68" s="3"/>
    </row>
    <row r="69" customFormat="1" ht="24.95" customHeight="1" spans="1:9">
      <c r="A69" s="7" t="s">
        <v>8</v>
      </c>
      <c r="B69" s="7" t="s">
        <v>9</v>
      </c>
      <c r="C69" s="47" t="s">
        <v>140</v>
      </c>
      <c r="D69" s="16" t="s">
        <v>141</v>
      </c>
      <c r="E69" s="7">
        <v>1</v>
      </c>
      <c r="F69" s="7">
        <v>962</v>
      </c>
      <c r="G69" s="3"/>
      <c r="H69" s="3"/>
      <c r="I69" s="3"/>
    </row>
    <row r="70" customFormat="1" ht="24.95" customHeight="1" spans="1:9">
      <c r="A70" s="7" t="s">
        <v>8</v>
      </c>
      <c r="B70" s="7" t="s">
        <v>9</v>
      </c>
      <c r="C70" s="47" t="s">
        <v>142</v>
      </c>
      <c r="D70" s="16" t="s">
        <v>143</v>
      </c>
      <c r="E70" s="7">
        <v>1</v>
      </c>
      <c r="F70" s="7">
        <v>962</v>
      </c>
      <c r="G70" s="3"/>
      <c r="H70" s="3"/>
      <c r="I70" s="3"/>
    </row>
    <row r="71" customFormat="1" ht="24.95" customHeight="1" spans="1:9">
      <c r="A71" s="7" t="s">
        <v>8</v>
      </c>
      <c r="B71" s="7" t="s">
        <v>9</v>
      </c>
      <c r="C71" s="47" t="s">
        <v>144</v>
      </c>
      <c r="D71" s="17" t="s">
        <v>145</v>
      </c>
      <c r="E71" s="7">
        <v>1</v>
      </c>
      <c r="F71" s="7">
        <v>962</v>
      </c>
      <c r="G71" s="3"/>
      <c r="H71" s="3"/>
      <c r="I71" s="3"/>
    </row>
    <row r="72" customFormat="1" ht="24.95" customHeight="1" spans="1:9">
      <c r="A72" s="7" t="s">
        <v>8</v>
      </c>
      <c r="B72" s="7" t="s">
        <v>9</v>
      </c>
      <c r="C72" s="47" t="s">
        <v>146</v>
      </c>
      <c r="D72" s="18" t="s">
        <v>147</v>
      </c>
      <c r="E72" s="7">
        <v>1</v>
      </c>
      <c r="F72" s="7">
        <v>962</v>
      </c>
      <c r="G72" s="3"/>
      <c r="H72" s="3"/>
      <c r="I72" s="3"/>
    </row>
    <row r="73" customFormat="1" ht="24.95" customHeight="1" spans="1:9">
      <c r="A73" s="7" t="s">
        <v>8</v>
      </c>
      <c r="B73" s="7" t="s">
        <v>9</v>
      </c>
      <c r="C73" s="47" t="s">
        <v>148</v>
      </c>
      <c r="D73" s="14" t="s">
        <v>149</v>
      </c>
      <c r="E73" s="7">
        <v>1</v>
      </c>
      <c r="F73" s="7">
        <v>962</v>
      </c>
      <c r="G73" s="3"/>
      <c r="H73" s="3"/>
      <c r="I73" s="3"/>
    </row>
    <row r="74" customFormat="1" ht="24.95" customHeight="1" spans="1:9">
      <c r="A74" s="7" t="s">
        <v>8</v>
      </c>
      <c r="B74" s="7" t="s">
        <v>9</v>
      </c>
      <c r="C74" s="47" t="s">
        <v>150</v>
      </c>
      <c r="D74" s="11" t="s">
        <v>151</v>
      </c>
      <c r="E74" s="19">
        <v>1</v>
      </c>
      <c r="F74" s="7">
        <v>962</v>
      </c>
      <c r="G74" s="3"/>
      <c r="H74" s="3"/>
      <c r="I74" s="3"/>
    </row>
    <row r="75" customFormat="1" ht="24.95" customHeight="1" spans="1:9">
      <c r="A75" s="7" t="s">
        <v>8</v>
      </c>
      <c r="B75" s="7" t="s">
        <v>9</v>
      </c>
      <c r="C75" s="47" t="s">
        <v>152</v>
      </c>
      <c r="D75" s="11" t="s">
        <v>153</v>
      </c>
      <c r="E75" s="19">
        <v>1</v>
      </c>
      <c r="F75" s="7">
        <v>962</v>
      </c>
      <c r="G75" s="3"/>
      <c r="H75" s="3"/>
      <c r="I75" s="3"/>
    </row>
    <row r="76" customFormat="1" ht="24.95" customHeight="1" spans="1:9">
      <c r="A76" s="7" t="s">
        <v>8</v>
      </c>
      <c r="B76" s="7" t="s">
        <v>9</v>
      </c>
      <c r="C76" s="47" t="s">
        <v>154</v>
      </c>
      <c r="D76" s="12" t="s">
        <v>155</v>
      </c>
      <c r="E76" s="19">
        <v>1</v>
      </c>
      <c r="F76" s="7">
        <v>962</v>
      </c>
      <c r="G76" s="3"/>
      <c r="H76" s="3"/>
      <c r="I76" s="3"/>
    </row>
    <row r="77" customFormat="1" ht="24.95" customHeight="1" spans="1:9">
      <c r="A77" s="7" t="s">
        <v>8</v>
      </c>
      <c r="B77" s="7" t="s">
        <v>9</v>
      </c>
      <c r="C77" s="47" t="s">
        <v>156</v>
      </c>
      <c r="D77" s="12" t="s">
        <v>157</v>
      </c>
      <c r="E77" s="19">
        <v>1</v>
      </c>
      <c r="F77" s="7">
        <v>962</v>
      </c>
      <c r="G77" s="3"/>
      <c r="H77" s="3"/>
      <c r="I77" s="3"/>
    </row>
    <row r="78" customFormat="1" ht="24.95" customHeight="1" spans="1:9">
      <c r="A78" s="7" t="s">
        <v>8</v>
      </c>
      <c r="B78" s="7" t="s">
        <v>9</v>
      </c>
      <c r="C78" s="47" t="s">
        <v>158</v>
      </c>
      <c r="D78" s="20" t="s">
        <v>159</v>
      </c>
      <c r="E78" s="19">
        <v>1</v>
      </c>
      <c r="F78" s="7">
        <v>962</v>
      </c>
      <c r="G78" s="3"/>
      <c r="H78" s="3"/>
      <c r="I78" s="3"/>
    </row>
    <row r="79" customFormat="1" ht="24.95" customHeight="1" spans="1:9">
      <c r="A79" s="7" t="s">
        <v>8</v>
      </c>
      <c r="B79" s="7" t="s">
        <v>9</v>
      </c>
      <c r="C79" s="47" t="s">
        <v>160</v>
      </c>
      <c r="D79" s="14" t="s">
        <v>161</v>
      </c>
      <c r="E79" s="19">
        <v>1</v>
      </c>
      <c r="F79" s="7">
        <v>962</v>
      </c>
      <c r="G79" s="3"/>
      <c r="H79" s="3"/>
      <c r="I79" s="3"/>
    </row>
    <row r="80" customFormat="1" ht="24.95" customHeight="1" spans="1:9">
      <c r="A80" s="7" t="s">
        <v>8</v>
      </c>
      <c r="B80" s="7" t="s">
        <v>9</v>
      </c>
      <c r="C80" s="47" t="s">
        <v>162</v>
      </c>
      <c r="D80" s="11" t="s">
        <v>163</v>
      </c>
      <c r="E80" s="19">
        <v>1</v>
      </c>
      <c r="F80" s="7">
        <v>962</v>
      </c>
      <c r="G80" s="3"/>
      <c r="H80" s="3"/>
      <c r="I80" s="3"/>
    </row>
    <row r="81" customFormat="1" ht="24.95" customHeight="1" spans="1:9">
      <c r="A81" s="7" t="s">
        <v>8</v>
      </c>
      <c r="B81" s="7" t="s">
        <v>9</v>
      </c>
      <c r="C81" s="47" t="s">
        <v>164</v>
      </c>
      <c r="D81" s="12" t="s">
        <v>165</v>
      </c>
      <c r="E81" s="19">
        <v>1</v>
      </c>
      <c r="F81" s="7">
        <v>962</v>
      </c>
      <c r="G81" s="3"/>
      <c r="H81" s="3"/>
      <c r="I81" s="3"/>
    </row>
    <row r="82" customFormat="1" ht="24.95" customHeight="1" spans="1:9">
      <c r="A82" s="21" t="s">
        <v>8</v>
      </c>
      <c r="B82" s="21" t="s">
        <v>9</v>
      </c>
      <c r="C82" s="48" t="s">
        <v>166</v>
      </c>
      <c r="D82" s="22" t="s">
        <v>167</v>
      </c>
      <c r="E82" s="23">
        <v>1</v>
      </c>
      <c r="F82" s="21">
        <v>962</v>
      </c>
      <c r="G82" s="3"/>
      <c r="H82" s="3"/>
      <c r="I82" s="3"/>
    </row>
    <row r="83" s="1" customFormat="1" ht="24.95" customHeight="1" spans="1:9">
      <c r="A83" s="21" t="s">
        <v>8</v>
      </c>
      <c r="B83" s="21" t="s">
        <v>9</v>
      </c>
      <c r="C83" s="48" t="s">
        <v>168</v>
      </c>
      <c r="D83" s="11" t="s">
        <v>169</v>
      </c>
      <c r="E83" s="12">
        <v>1</v>
      </c>
      <c r="F83" s="12">
        <v>962</v>
      </c>
      <c r="G83" s="24"/>
      <c r="H83" s="24"/>
      <c r="I83" s="24"/>
    </row>
    <row r="84" ht="24.95" customHeight="1" spans="1:6">
      <c r="A84" s="25" t="s">
        <v>170</v>
      </c>
      <c r="B84" s="25"/>
      <c r="C84" s="25">
        <f>COUNTIF(B4:B83,"Y")</f>
        <v>80</v>
      </c>
      <c r="D84" s="25"/>
      <c r="E84" s="25">
        <f>SUM(E4:E83)</f>
        <v>80</v>
      </c>
      <c r="F84" s="25">
        <f>SUM(F4:F83)</f>
        <v>76960</v>
      </c>
    </row>
    <row r="85" ht="24.95" customHeight="1" spans="1:6">
      <c r="A85" s="7" t="s">
        <v>171</v>
      </c>
      <c r="B85" s="7" t="s">
        <v>9</v>
      </c>
      <c r="C85" s="7" t="s">
        <v>172</v>
      </c>
      <c r="D85" s="7" t="s">
        <v>173</v>
      </c>
      <c r="E85" s="7">
        <v>1</v>
      </c>
      <c r="F85" s="7">
        <v>962</v>
      </c>
    </row>
    <row r="86" ht="24.95" customHeight="1" spans="1:6">
      <c r="A86" s="7" t="s">
        <v>171</v>
      </c>
      <c r="B86" s="7" t="s">
        <v>9</v>
      </c>
      <c r="C86" s="7" t="s">
        <v>174</v>
      </c>
      <c r="D86" s="7" t="s">
        <v>175</v>
      </c>
      <c r="E86" s="7">
        <v>1</v>
      </c>
      <c r="F86" s="7">
        <v>962</v>
      </c>
    </row>
    <row r="87" ht="24.95" customHeight="1" spans="1:6">
      <c r="A87" s="7" t="s">
        <v>171</v>
      </c>
      <c r="B87" s="7" t="s">
        <v>9</v>
      </c>
      <c r="C87" s="7" t="s">
        <v>176</v>
      </c>
      <c r="D87" s="7" t="s">
        <v>177</v>
      </c>
      <c r="E87" s="7">
        <v>1</v>
      </c>
      <c r="F87" s="7">
        <v>962</v>
      </c>
    </row>
    <row r="88" ht="24.95" customHeight="1" spans="1:6">
      <c r="A88" s="7" t="s">
        <v>171</v>
      </c>
      <c r="B88" s="7" t="s">
        <v>9</v>
      </c>
      <c r="C88" s="7" t="s">
        <v>178</v>
      </c>
      <c r="D88" s="7" t="s">
        <v>179</v>
      </c>
      <c r="E88" s="7">
        <v>1</v>
      </c>
      <c r="F88" s="7">
        <v>962</v>
      </c>
    </row>
    <row r="89" ht="24.95" customHeight="1" spans="1:6">
      <c r="A89" s="7" t="s">
        <v>171</v>
      </c>
      <c r="B89" s="7" t="s">
        <v>9</v>
      </c>
      <c r="C89" s="7" t="s">
        <v>180</v>
      </c>
      <c r="D89" s="7" t="s">
        <v>181</v>
      </c>
      <c r="E89" s="7">
        <v>1</v>
      </c>
      <c r="F89" s="7">
        <v>962</v>
      </c>
    </row>
    <row r="90" ht="24.95" customHeight="1" spans="1:6">
      <c r="A90" s="7" t="s">
        <v>171</v>
      </c>
      <c r="B90" s="7" t="s">
        <v>9</v>
      </c>
      <c r="C90" s="7" t="s">
        <v>182</v>
      </c>
      <c r="D90" s="7" t="s">
        <v>183</v>
      </c>
      <c r="E90" s="7">
        <v>1</v>
      </c>
      <c r="F90" s="7">
        <v>962</v>
      </c>
    </row>
    <row r="91" ht="24.95" customHeight="1" spans="1:6">
      <c r="A91" s="7" t="s">
        <v>171</v>
      </c>
      <c r="B91" s="7" t="s">
        <v>9</v>
      </c>
      <c r="C91" s="7" t="s">
        <v>184</v>
      </c>
      <c r="D91" s="7" t="s">
        <v>185</v>
      </c>
      <c r="E91" s="7">
        <v>1</v>
      </c>
      <c r="F91" s="7">
        <v>962</v>
      </c>
    </row>
    <row r="92" ht="24.95" customHeight="1" spans="1:6">
      <c r="A92" s="7" t="s">
        <v>171</v>
      </c>
      <c r="B92" s="7" t="s">
        <v>9</v>
      </c>
      <c r="C92" s="7" t="s">
        <v>186</v>
      </c>
      <c r="D92" s="7" t="s">
        <v>187</v>
      </c>
      <c r="E92" s="7">
        <v>1</v>
      </c>
      <c r="F92" s="7">
        <v>962</v>
      </c>
    </row>
    <row r="93" ht="24.95" customHeight="1" spans="1:6">
      <c r="A93" s="7" t="s">
        <v>171</v>
      </c>
      <c r="B93" s="7" t="s">
        <v>9</v>
      </c>
      <c r="C93" s="7" t="s">
        <v>188</v>
      </c>
      <c r="D93" s="7" t="s">
        <v>189</v>
      </c>
      <c r="E93" s="7">
        <v>1</v>
      </c>
      <c r="F93" s="7">
        <v>962</v>
      </c>
    </row>
    <row r="94" ht="24.95" customHeight="1" spans="1:6">
      <c r="A94" s="7" t="s">
        <v>171</v>
      </c>
      <c r="B94" s="7" t="s">
        <v>9</v>
      </c>
      <c r="C94" s="7" t="s">
        <v>190</v>
      </c>
      <c r="D94" s="7" t="s">
        <v>191</v>
      </c>
      <c r="E94" s="7">
        <v>1</v>
      </c>
      <c r="F94" s="7">
        <v>962</v>
      </c>
    </row>
    <row r="95" ht="24.95" customHeight="1" spans="1:6">
      <c r="A95" s="7" t="s">
        <v>171</v>
      </c>
      <c r="B95" s="7" t="s">
        <v>9</v>
      </c>
      <c r="C95" s="7" t="s">
        <v>192</v>
      </c>
      <c r="D95" s="7" t="s">
        <v>193</v>
      </c>
      <c r="E95" s="7">
        <v>1</v>
      </c>
      <c r="F95" s="7">
        <v>962</v>
      </c>
    </row>
    <row r="96" ht="24.95" customHeight="1" spans="1:6">
      <c r="A96" s="7" t="s">
        <v>171</v>
      </c>
      <c r="B96" s="7" t="s">
        <v>9</v>
      </c>
      <c r="C96" s="7" t="s">
        <v>194</v>
      </c>
      <c r="D96" s="7" t="s">
        <v>195</v>
      </c>
      <c r="E96" s="7">
        <v>1</v>
      </c>
      <c r="F96" s="7">
        <v>962</v>
      </c>
    </row>
    <row r="97" ht="24.95" customHeight="1" spans="1:6">
      <c r="A97" s="7" t="s">
        <v>171</v>
      </c>
      <c r="B97" s="7" t="s">
        <v>9</v>
      </c>
      <c r="C97" s="7" t="s">
        <v>196</v>
      </c>
      <c r="D97" s="7" t="s">
        <v>197</v>
      </c>
      <c r="E97" s="7">
        <v>1</v>
      </c>
      <c r="F97" s="7">
        <v>962</v>
      </c>
    </row>
    <row r="98" ht="24.95" customHeight="1" spans="1:6">
      <c r="A98" s="7" t="s">
        <v>171</v>
      </c>
      <c r="B98" s="7" t="s">
        <v>9</v>
      </c>
      <c r="C98" s="7" t="s">
        <v>198</v>
      </c>
      <c r="D98" s="7" t="s">
        <v>199</v>
      </c>
      <c r="E98" s="7">
        <v>1</v>
      </c>
      <c r="F98" s="7">
        <v>962</v>
      </c>
    </row>
    <row r="99" ht="24.95" customHeight="1" spans="1:6">
      <c r="A99" s="7" t="s">
        <v>171</v>
      </c>
      <c r="B99" s="7" t="s">
        <v>9</v>
      </c>
      <c r="C99" s="7" t="s">
        <v>200</v>
      </c>
      <c r="D99" s="7" t="s">
        <v>201</v>
      </c>
      <c r="E99" s="7">
        <v>1</v>
      </c>
      <c r="F99" s="7">
        <v>962</v>
      </c>
    </row>
    <row r="100" ht="24.95" customHeight="1" spans="1:6">
      <c r="A100" s="7" t="s">
        <v>171</v>
      </c>
      <c r="B100" s="7" t="s">
        <v>9</v>
      </c>
      <c r="C100" s="7" t="s">
        <v>202</v>
      </c>
      <c r="D100" s="7" t="s">
        <v>203</v>
      </c>
      <c r="E100" s="7">
        <v>1</v>
      </c>
      <c r="F100" s="7">
        <v>962</v>
      </c>
    </row>
    <row r="101" ht="24.95" customHeight="1" spans="1:6">
      <c r="A101" s="7" t="s">
        <v>171</v>
      </c>
      <c r="B101" s="7" t="s">
        <v>9</v>
      </c>
      <c r="C101" s="7" t="s">
        <v>204</v>
      </c>
      <c r="D101" s="7" t="s">
        <v>205</v>
      </c>
      <c r="E101" s="7">
        <v>1</v>
      </c>
      <c r="F101" s="7">
        <v>962</v>
      </c>
    </row>
    <row r="102" ht="24.95" customHeight="1" spans="1:6">
      <c r="A102" s="7" t="s">
        <v>171</v>
      </c>
      <c r="B102" s="7" t="s">
        <v>9</v>
      </c>
      <c r="C102" s="7" t="s">
        <v>206</v>
      </c>
      <c r="D102" s="7" t="s">
        <v>207</v>
      </c>
      <c r="E102" s="7">
        <v>1</v>
      </c>
      <c r="F102" s="7">
        <v>962</v>
      </c>
    </row>
    <row r="103" ht="24.95" customHeight="1" spans="1:6">
      <c r="A103" s="7" t="s">
        <v>171</v>
      </c>
      <c r="B103" s="7" t="s">
        <v>9</v>
      </c>
      <c r="C103" s="7" t="s">
        <v>208</v>
      </c>
      <c r="D103" s="7" t="s">
        <v>209</v>
      </c>
      <c r="E103" s="7">
        <v>1</v>
      </c>
      <c r="F103" s="7">
        <v>962</v>
      </c>
    </row>
    <row r="104" customFormat="1" ht="24.95" customHeight="1" spans="1:9">
      <c r="A104" s="7" t="s">
        <v>171</v>
      </c>
      <c r="B104" s="7" t="s">
        <v>9</v>
      </c>
      <c r="C104" s="7" t="s">
        <v>210</v>
      </c>
      <c r="D104" s="26" t="s">
        <v>211</v>
      </c>
      <c r="E104" s="7">
        <v>1</v>
      </c>
      <c r="F104" s="7">
        <v>962</v>
      </c>
      <c r="G104" s="3"/>
      <c r="H104" s="3"/>
      <c r="I104" s="3"/>
    </row>
    <row r="105" customFormat="1" ht="24.95" customHeight="1" spans="1:9">
      <c r="A105" s="7" t="s">
        <v>171</v>
      </c>
      <c r="B105" s="7" t="s">
        <v>9</v>
      </c>
      <c r="C105" s="7" t="s">
        <v>212</v>
      </c>
      <c r="D105" s="26" t="s">
        <v>107</v>
      </c>
      <c r="E105" s="7">
        <v>1</v>
      </c>
      <c r="F105" s="7">
        <v>962</v>
      </c>
      <c r="G105" s="3"/>
      <c r="H105" s="3"/>
      <c r="I105" s="3"/>
    </row>
    <row r="106" customFormat="1" ht="24.95" customHeight="1" spans="1:9">
      <c r="A106" s="7" t="s">
        <v>171</v>
      </c>
      <c r="B106" s="7" t="s">
        <v>9</v>
      </c>
      <c r="C106" s="7" t="s">
        <v>213</v>
      </c>
      <c r="D106" s="26" t="s">
        <v>214</v>
      </c>
      <c r="E106" s="7">
        <v>1</v>
      </c>
      <c r="F106" s="7">
        <v>962</v>
      </c>
      <c r="G106" s="3"/>
      <c r="H106" s="3"/>
      <c r="I106" s="3"/>
    </row>
    <row r="107" customFormat="1" ht="24.95" customHeight="1" spans="1:9">
      <c r="A107" s="7" t="s">
        <v>171</v>
      </c>
      <c r="B107" s="7" t="s">
        <v>9</v>
      </c>
      <c r="C107" s="7" t="s">
        <v>215</v>
      </c>
      <c r="D107" s="26" t="s">
        <v>216</v>
      </c>
      <c r="E107" s="7">
        <v>1</v>
      </c>
      <c r="F107" s="7">
        <v>962</v>
      </c>
      <c r="G107" s="3"/>
      <c r="H107" s="3"/>
      <c r="I107" s="3"/>
    </row>
    <row r="108" customFormat="1" ht="24.95" customHeight="1" spans="1:9">
      <c r="A108" s="27" t="s">
        <v>171</v>
      </c>
      <c r="B108" s="27" t="s">
        <v>217</v>
      </c>
      <c r="C108" s="27" t="s">
        <v>218</v>
      </c>
      <c r="D108" s="28" t="s">
        <v>219</v>
      </c>
      <c r="E108" s="27"/>
      <c r="F108" s="27"/>
      <c r="G108" s="3"/>
      <c r="H108" s="3"/>
      <c r="I108" s="3"/>
    </row>
    <row r="109" customFormat="1" ht="24.95" customHeight="1" spans="1:9">
      <c r="A109" s="7" t="s">
        <v>171</v>
      </c>
      <c r="B109" s="7" t="s">
        <v>9</v>
      </c>
      <c r="C109" s="7" t="s">
        <v>220</v>
      </c>
      <c r="D109" s="26" t="s">
        <v>221</v>
      </c>
      <c r="E109" s="7">
        <v>1</v>
      </c>
      <c r="F109" s="7">
        <v>962</v>
      </c>
      <c r="G109" s="3"/>
      <c r="H109" s="3"/>
      <c r="I109" s="3"/>
    </row>
    <row r="110" customFormat="1" ht="24.95" customHeight="1" spans="1:9">
      <c r="A110" s="7" t="s">
        <v>171</v>
      </c>
      <c r="B110" s="7" t="s">
        <v>9</v>
      </c>
      <c r="C110" s="7" t="s">
        <v>222</v>
      </c>
      <c r="D110" s="26" t="s">
        <v>223</v>
      </c>
      <c r="E110" s="7">
        <v>1</v>
      </c>
      <c r="F110" s="7">
        <v>962</v>
      </c>
      <c r="G110" s="3"/>
      <c r="H110" s="3"/>
      <c r="I110" s="3"/>
    </row>
    <row r="111" customFormat="1" ht="24.95" customHeight="1" spans="1:9">
      <c r="A111" s="7" t="s">
        <v>171</v>
      </c>
      <c r="B111" s="7" t="s">
        <v>9</v>
      </c>
      <c r="C111" s="29" t="s">
        <v>224</v>
      </c>
      <c r="D111" s="7" t="s">
        <v>225</v>
      </c>
      <c r="E111" s="7">
        <v>1</v>
      </c>
      <c r="F111" s="7">
        <v>962</v>
      </c>
      <c r="G111" s="3"/>
      <c r="H111" s="3"/>
      <c r="I111" s="3"/>
    </row>
    <row r="112" customFormat="1" ht="24.95" customHeight="1" spans="1:9">
      <c r="A112" s="7" t="s">
        <v>171</v>
      </c>
      <c r="B112" s="7" t="s">
        <v>9</v>
      </c>
      <c r="C112" s="29" t="s">
        <v>226</v>
      </c>
      <c r="D112" s="30" t="s">
        <v>227</v>
      </c>
      <c r="E112" s="7">
        <v>1</v>
      </c>
      <c r="F112" s="7">
        <v>962</v>
      </c>
      <c r="G112" s="3"/>
      <c r="H112" s="3"/>
      <c r="I112" s="3"/>
    </row>
    <row r="113" s="2" customFormat="1" ht="24.95" customHeight="1" spans="1:9">
      <c r="A113" s="7" t="s">
        <v>171</v>
      </c>
      <c r="B113" s="7" t="s">
        <v>9</v>
      </c>
      <c r="C113" s="49" t="s">
        <v>228</v>
      </c>
      <c r="D113" s="31" t="s">
        <v>229</v>
      </c>
      <c r="E113" s="31">
        <v>1</v>
      </c>
      <c r="F113" s="7">
        <v>962</v>
      </c>
      <c r="G113" s="3"/>
      <c r="H113" s="3"/>
      <c r="I113" s="3"/>
    </row>
    <row r="114" ht="24.95" customHeight="1" spans="1:6">
      <c r="A114" s="25" t="s">
        <v>170</v>
      </c>
      <c r="B114" s="25"/>
      <c r="C114" s="25">
        <f>COUNTIF(B85:B113,"Y")</f>
        <v>28</v>
      </c>
      <c r="D114" s="25"/>
      <c r="E114" s="25">
        <f>SUM(E85:E113)</f>
        <v>28</v>
      </c>
      <c r="F114" s="25">
        <f>SUM(F85:F113)</f>
        <v>26936</v>
      </c>
    </row>
    <row r="115" ht="24.95" customHeight="1" spans="1:6">
      <c r="A115" s="7" t="s">
        <v>230</v>
      </c>
      <c r="B115" s="7" t="s">
        <v>9</v>
      </c>
      <c r="C115" s="7" t="s">
        <v>231</v>
      </c>
      <c r="D115" s="7" t="s">
        <v>232</v>
      </c>
      <c r="E115" s="7">
        <v>1</v>
      </c>
      <c r="F115" s="7">
        <v>962</v>
      </c>
    </row>
    <row r="116" ht="24.95" customHeight="1" spans="1:6">
      <c r="A116" s="7" t="s">
        <v>230</v>
      </c>
      <c r="B116" s="7" t="s">
        <v>9</v>
      </c>
      <c r="C116" s="7" t="s">
        <v>233</v>
      </c>
      <c r="D116" s="7" t="s">
        <v>234</v>
      </c>
      <c r="E116" s="7">
        <v>1</v>
      </c>
      <c r="F116" s="7">
        <v>962</v>
      </c>
    </row>
    <row r="117" ht="24.95" customHeight="1" spans="1:6">
      <c r="A117" s="7" t="s">
        <v>230</v>
      </c>
      <c r="B117" s="7" t="s">
        <v>9</v>
      </c>
      <c r="C117" s="7" t="s">
        <v>235</v>
      </c>
      <c r="D117" s="7" t="s">
        <v>236</v>
      </c>
      <c r="E117" s="7">
        <v>1</v>
      </c>
      <c r="F117" s="7">
        <v>962</v>
      </c>
    </row>
    <row r="118" ht="24.95" customHeight="1" spans="1:6">
      <c r="A118" s="7" t="s">
        <v>230</v>
      </c>
      <c r="B118" s="7" t="s">
        <v>9</v>
      </c>
      <c r="C118" s="7" t="s">
        <v>237</v>
      </c>
      <c r="D118" s="7" t="s">
        <v>238</v>
      </c>
      <c r="E118" s="7">
        <v>1</v>
      </c>
      <c r="F118" s="7">
        <v>962</v>
      </c>
    </row>
    <row r="119" ht="24.95" customHeight="1" spans="1:6">
      <c r="A119" s="7" t="s">
        <v>230</v>
      </c>
      <c r="B119" s="7" t="s">
        <v>9</v>
      </c>
      <c r="C119" s="7" t="s">
        <v>239</v>
      </c>
      <c r="D119" s="7" t="s">
        <v>240</v>
      </c>
      <c r="E119" s="7">
        <v>1</v>
      </c>
      <c r="F119" s="7">
        <v>962</v>
      </c>
    </row>
    <row r="120" ht="24.95" customHeight="1" spans="1:6">
      <c r="A120" s="7" t="s">
        <v>230</v>
      </c>
      <c r="B120" s="7" t="s">
        <v>9</v>
      </c>
      <c r="C120" s="7" t="s">
        <v>241</v>
      </c>
      <c r="D120" s="7" t="s">
        <v>242</v>
      </c>
      <c r="E120" s="7">
        <v>1</v>
      </c>
      <c r="F120" s="7">
        <v>962</v>
      </c>
    </row>
    <row r="121" ht="24.95" customHeight="1" spans="1:6">
      <c r="A121" s="7" t="s">
        <v>230</v>
      </c>
      <c r="B121" s="7" t="s">
        <v>9</v>
      </c>
      <c r="C121" s="7" t="s">
        <v>243</v>
      </c>
      <c r="D121" s="7" t="s">
        <v>244</v>
      </c>
      <c r="E121" s="7">
        <v>1</v>
      </c>
      <c r="F121" s="7">
        <v>962</v>
      </c>
    </row>
    <row r="122" ht="24.95" customHeight="1" spans="1:6">
      <c r="A122" s="7" t="s">
        <v>230</v>
      </c>
      <c r="B122" s="7" t="s">
        <v>9</v>
      </c>
      <c r="C122" s="7" t="s">
        <v>245</v>
      </c>
      <c r="D122" s="7" t="s">
        <v>246</v>
      </c>
      <c r="E122" s="7">
        <v>1</v>
      </c>
      <c r="F122" s="7">
        <v>962</v>
      </c>
    </row>
    <row r="123" ht="24.95" customHeight="1" spans="1:6">
      <c r="A123" s="7" t="s">
        <v>230</v>
      </c>
      <c r="B123" s="7" t="s">
        <v>9</v>
      </c>
      <c r="C123" s="7" t="s">
        <v>247</v>
      </c>
      <c r="D123" s="7" t="s">
        <v>248</v>
      </c>
      <c r="E123" s="7">
        <v>1</v>
      </c>
      <c r="F123" s="7">
        <v>962</v>
      </c>
    </row>
    <row r="124" ht="24.95" customHeight="1" spans="1:6">
      <c r="A124" s="7" t="s">
        <v>230</v>
      </c>
      <c r="B124" s="7" t="s">
        <v>9</v>
      </c>
      <c r="C124" s="7" t="s">
        <v>249</v>
      </c>
      <c r="D124" s="7" t="s">
        <v>250</v>
      </c>
      <c r="E124" s="7">
        <v>1</v>
      </c>
      <c r="F124" s="7">
        <v>962</v>
      </c>
    </row>
    <row r="125" ht="24.95" customHeight="1" spans="1:6">
      <c r="A125" s="7" t="s">
        <v>230</v>
      </c>
      <c r="B125" s="7" t="s">
        <v>9</v>
      </c>
      <c r="C125" s="7" t="s">
        <v>251</v>
      </c>
      <c r="D125" s="7" t="s">
        <v>252</v>
      </c>
      <c r="E125" s="7">
        <v>1</v>
      </c>
      <c r="F125" s="7">
        <v>962</v>
      </c>
    </row>
    <row r="126" ht="24.95" customHeight="1" spans="1:6">
      <c r="A126" s="7" t="s">
        <v>230</v>
      </c>
      <c r="B126" s="7" t="s">
        <v>9</v>
      </c>
      <c r="C126" s="7" t="s">
        <v>253</v>
      </c>
      <c r="D126" s="7" t="s">
        <v>254</v>
      </c>
      <c r="E126" s="7">
        <v>1</v>
      </c>
      <c r="F126" s="7">
        <v>962</v>
      </c>
    </row>
    <row r="127" ht="24.95" customHeight="1" spans="1:6">
      <c r="A127" s="7" t="s">
        <v>230</v>
      </c>
      <c r="B127" s="7" t="s">
        <v>9</v>
      </c>
      <c r="C127" s="7" t="s">
        <v>255</v>
      </c>
      <c r="D127" s="7" t="s">
        <v>256</v>
      </c>
      <c r="E127" s="7">
        <v>1</v>
      </c>
      <c r="F127" s="7">
        <v>962</v>
      </c>
    </row>
    <row r="128" ht="24.95" customHeight="1" spans="1:6">
      <c r="A128" s="7" t="s">
        <v>230</v>
      </c>
      <c r="B128" s="7" t="s">
        <v>9</v>
      </c>
      <c r="C128" s="7" t="s">
        <v>257</v>
      </c>
      <c r="D128" s="7" t="s">
        <v>258</v>
      </c>
      <c r="E128" s="7">
        <v>1</v>
      </c>
      <c r="F128" s="7">
        <v>962</v>
      </c>
    </row>
    <row r="129" ht="24.95" customHeight="1" spans="1:6">
      <c r="A129" s="7" t="s">
        <v>230</v>
      </c>
      <c r="B129" s="7" t="s">
        <v>9</v>
      </c>
      <c r="C129" s="7" t="s">
        <v>259</v>
      </c>
      <c r="D129" s="7" t="s">
        <v>260</v>
      </c>
      <c r="E129" s="7">
        <v>1</v>
      </c>
      <c r="F129" s="7">
        <v>962</v>
      </c>
    </row>
    <row r="130" ht="24.95" customHeight="1" spans="1:6">
      <c r="A130" s="7" t="s">
        <v>230</v>
      </c>
      <c r="B130" s="7" t="s">
        <v>9</v>
      </c>
      <c r="C130" s="7" t="s">
        <v>261</v>
      </c>
      <c r="D130" s="7" t="s">
        <v>262</v>
      </c>
      <c r="E130" s="7">
        <v>1</v>
      </c>
      <c r="F130" s="7">
        <v>962</v>
      </c>
    </row>
    <row r="131" ht="24.95" customHeight="1" spans="1:6">
      <c r="A131" s="7" t="s">
        <v>230</v>
      </c>
      <c r="B131" s="7" t="s">
        <v>9</v>
      </c>
      <c r="C131" s="7" t="s">
        <v>263</v>
      </c>
      <c r="D131" s="7" t="s">
        <v>264</v>
      </c>
      <c r="E131" s="7">
        <v>1</v>
      </c>
      <c r="F131" s="7">
        <v>962</v>
      </c>
    </row>
    <row r="132" ht="24.95" customHeight="1" spans="1:6">
      <c r="A132" s="7" t="s">
        <v>230</v>
      </c>
      <c r="B132" s="7" t="s">
        <v>9</v>
      </c>
      <c r="C132" s="7" t="s">
        <v>265</v>
      </c>
      <c r="D132" s="7" t="s">
        <v>266</v>
      </c>
      <c r="E132" s="7">
        <v>1</v>
      </c>
      <c r="F132" s="7">
        <v>962</v>
      </c>
    </row>
    <row r="133" ht="24.95" customHeight="1" spans="1:6">
      <c r="A133" s="7" t="s">
        <v>230</v>
      </c>
      <c r="B133" s="7" t="s">
        <v>9</v>
      </c>
      <c r="C133" s="7" t="s">
        <v>267</v>
      </c>
      <c r="D133" s="7" t="s">
        <v>268</v>
      </c>
      <c r="E133" s="7">
        <v>1</v>
      </c>
      <c r="F133" s="7">
        <v>962</v>
      </c>
    </row>
    <row r="134" ht="24.95" customHeight="1" spans="1:6">
      <c r="A134" s="7" t="s">
        <v>230</v>
      </c>
      <c r="B134" s="7" t="s">
        <v>9</v>
      </c>
      <c r="C134" s="7" t="s">
        <v>269</v>
      </c>
      <c r="D134" s="7" t="s">
        <v>270</v>
      </c>
      <c r="E134" s="7">
        <v>1</v>
      </c>
      <c r="F134" s="7">
        <v>962</v>
      </c>
    </row>
    <row r="135" ht="24.95" customHeight="1" spans="1:6">
      <c r="A135" s="7" t="s">
        <v>230</v>
      </c>
      <c r="B135" s="7" t="s">
        <v>9</v>
      </c>
      <c r="C135" s="7" t="s">
        <v>271</v>
      </c>
      <c r="D135" s="7" t="s">
        <v>272</v>
      </c>
      <c r="E135" s="7">
        <v>1</v>
      </c>
      <c r="F135" s="7">
        <v>962</v>
      </c>
    </row>
    <row r="136" ht="24.95" customHeight="1" spans="1:6">
      <c r="A136" s="7" t="s">
        <v>230</v>
      </c>
      <c r="B136" s="7" t="s">
        <v>9</v>
      </c>
      <c r="C136" s="7" t="s">
        <v>273</v>
      </c>
      <c r="D136" s="7" t="s">
        <v>274</v>
      </c>
      <c r="E136" s="7">
        <v>1</v>
      </c>
      <c r="F136" s="7">
        <v>962</v>
      </c>
    </row>
    <row r="137" ht="24.95" customHeight="1" spans="1:6">
      <c r="A137" s="7" t="s">
        <v>230</v>
      </c>
      <c r="B137" s="7" t="s">
        <v>9</v>
      </c>
      <c r="C137" s="7" t="s">
        <v>275</v>
      </c>
      <c r="D137" s="7" t="s">
        <v>276</v>
      </c>
      <c r="E137" s="7">
        <v>1</v>
      </c>
      <c r="F137" s="7">
        <v>962</v>
      </c>
    </row>
    <row r="138" ht="24.95" customHeight="1" spans="1:6">
      <c r="A138" s="7" t="s">
        <v>230</v>
      </c>
      <c r="B138" s="7" t="s">
        <v>9</v>
      </c>
      <c r="C138" s="7" t="s">
        <v>277</v>
      </c>
      <c r="D138" s="7" t="s">
        <v>278</v>
      </c>
      <c r="E138" s="7">
        <v>1</v>
      </c>
      <c r="F138" s="7">
        <v>962</v>
      </c>
    </row>
    <row r="139" ht="24.95" customHeight="1" spans="1:6">
      <c r="A139" s="7" t="s">
        <v>230</v>
      </c>
      <c r="B139" s="7" t="s">
        <v>9</v>
      </c>
      <c r="C139" s="7" t="s">
        <v>279</v>
      </c>
      <c r="D139" s="7" t="s">
        <v>280</v>
      </c>
      <c r="E139" s="7">
        <v>1</v>
      </c>
      <c r="F139" s="7">
        <v>962</v>
      </c>
    </row>
    <row r="140" ht="24.95" customHeight="1" spans="1:6">
      <c r="A140" s="7" t="s">
        <v>230</v>
      </c>
      <c r="B140" s="7" t="s">
        <v>9</v>
      </c>
      <c r="C140" s="7" t="s">
        <v>281</v>
      </c>
      <c r="D140" s="7" t="s">
        <v>282</v>
      </c>
      <c r="E140" s="7">
        <v>1</v>
      </c>
      <c r="F140" s="7">
        <v>962</v>
      </c>
    </row>
    <row r="141" ht="24.95" customHeight="1" spans="1:6">
      <c r="A141" s="7" t="s">
        <v>230</v>
      </c>
      <c r="B141" s="7" t="s">
        <v>9</v>
      </c>
      <c r="C141" s="7" t="s">
        <v>283</v>
      </c>
      <c r="D141" s="7" t="s">
        <v>284</v>
      </c>
      <c r="E141" s="7">
        <v>1</v>
      </c>
      <c r="F141" s="7">
        <v>962</v>
      </c>
    </row>
    <row r="142" customFormat="1" ht="24.95" customHeight="1" spans="1:9">
      <c r="A142" s="7" t="s">
        <v>230</v>
      </c>
      <c r="B142" s="7" t="s">
        <v>9</v>
      </c>
      <c r="C142" s="7" t="s">
        <v>285</v>
      </c>
      <c r="D142" s="32" t="s">
        <v>286</v>
      </c>
      <c r="E142" s="7">
        <v>1</v>
      </c>
      <c r="F142" s="7">
        <v>962</v>
      </c>
      <c r="G142" s="3"/>
      <c r="H142" s="3"/>
      <c r="I142" s="3"/>
    </row>
    <row r="143" customFormat="1" ht="24.95" customHeight="1" spans="1:9">
      <c r="A143" s="7" t="s">
        <v>230</v>
      </c>
      <c r="B143" s="7" t="s">
        <v>9</v>
      </c>
      <c r="C143" s="7" t="s">
        <v>287</v>
      </c>
      <c r="D143" s="32" t="s">
        <v>288</v>
      </c>
      <c r="E143" s="7">
        <v>1</v>
      </c>
      <c r="F143" s="7">
        <v>962</v>
      </c>
      <c r="G143" s="3"/>
      <c r="H143" s="3"/>
      <c r="I143" s="3"/>
    </row>
    <row r="144" customFormat="1" ht="24.95" customHeight="1" spans="1:9">
      <c r="A144" s="7" t="s">
        <v>230</v>
      </c>
      <c r="B144" s="7" t="s">
        <v>9</v>
      </c>
      <c r="C144" s="7" t="s">
        <v>289</v>
      </c>
      <c r="D144" s="33" t="s">
        <v>290</v>
      </c>
      <c r="E144" s="7">
        <v>1</v>
      </c>
      <c r="F144" s="7">
        <v>962</v>
      </c>
      <c r="G144" s="3"/>
      <c r="H144" s="3"/>
      <c r="I144" s="3"/>
    </row>
    <row r="145" customFormat="1" ht="24.95" customHeight="1" spans="1:9">
      <c r="A145" s="7" t="s">
        <v>230</v>
      </c>
      <c r="B145" s="7" t="s">
        <v>9</v>
      </c>
      <c r="C145" s="7" t="s">
        <v>291</v>
      </c>
      <c r="D145" s="33" t="s">
        <v>292</v>
      </c>
      <c r="E145" s="7">
        <v>1</v>
      </c>
      <c r="F145" s="7">
        <v>962</v>
      </c>
      <c r="G145" s="3"/>
      <c r="H145" s="3"/>
      <c r="I145" s="3"/>
    </row>
    <row r="146" customFormat="1" ht="24.95" customHeight="1" spans="1:9">
      <c r="A146" s="7" t="s">
        <v>230</v>
      </c>
      <c r="B146" s="7" t="s">
        <v>9</v>
      </c>
      <c r="C146" s="7" t="s">
        <v>293</v>
      </c>
      <c r="D146" s="33" t="s">
        <v>294</v>
      </c>
      <c r="E146" s="7">
        <v>1</v>
      </c>
      <c r="F146" s="7">
        <v>962</v>
      </c>
      <c r="G146" s="3"/>
      <c r="H146" s="3"/>
      <c r="I146" s="3"/>
    </row>
    <row r="147" customFormat="1" ht="24.95" customHeight="1" spans="1:9">
      <c r="A147" s="7" t="s">
        <v>230</v>
      </c>
      <c r="B147" s="7" t="s">
        <v>9</v>
      </c>
      <c r="C147" s="7" t="s">
        <v>295</v>
      </c>
      <c r="D147" s="34" t="s">
        <v>296</v>
      </c>
      <c r="E147" s="7">
        <v>1</v>
      </c>
      <c r="F147" s="7">
        <v>962</v>
      </c>
      <c r="G147" s="3"/>
      <c r="H147" s="3"/>
      <c r="I147" s="3"/>
    </row>
    <row r="148" customFormat="1" ht="24.95" customHeight="1" spans="1:9">
      <c r="A148" s="7" t="s">
        <v>230</v>
      </c>
      <c r="B148" s="7" t="s">
        <v>9</v>
      </c>
      <c r="C148" s="7" t="s">
        <v>297</v>
      </c>
      <c r="D148" s="34" t="s">
        <v>298</v>
      </c>
      <c r="E148" s="7">
        <v>1</v>
      </c>
      <c r="F148" s="7">
        <v>962</v>
      </c>
      <c r="G148" s="3"/>
      <c r="H148" s="3"/>
      <c r="I148" s="3"/>
    </row>
    <row r="149" customFormat="1" ht="24.95" customHeight="1" spans="1:9">
      <c r="A149" s="35" t="s">
        <v>230</v>
      </c>
      <c r="B149" s="35" t="s">
        <v>9</v>
      </c>
      <c r="C149" s="35" t="s">
        <v>299</v>
      </c>
      <c r="D149" s="34" t="s">
        <v>300</v>
      </c>
      <c r="E149" s="35">
        <v>1</v>
      </c>
      <c r="F149" s="7">
        <v>962</v>
      </c>
      <c r="G149" s="3"/>
      <c r="H149" s="3"/>
      <c r="I149" s="3"/>
    </row>
    <row r="150" ht="24.95" customHeight="1" spans="1:6">
      <c r="A150" s="35" t="s">
        <v>230</v>
      </c>
      <c r="B150" s="35" t="s">
        <v>9</v>
      </c>
      <c r="C150" s="35" t="s">
        <v>301</v>
      </c>
      <c r="D150" s="7" t="s">
        <v>302</v>
      </c>
      <c r="E150" s="7">
        <v>1</v>
      </c>
      <c r="F150" s="7">
        <v>962</v>
      </c>
    </row>
    <row r="151" ht="24.95" customHeight="1" spans="1:6">
      <c r="A151" s="35" t="s">
        <v>230</v>
      </c>
      <c r="B151" s="35" t="s">
        <v>9</v>
      </c>
      <c r="C151" s="35" t="s">
        <v>303</v>
      </c>
      <c r="D151" s="7" t="s">
        <v>304</v>
      </c>
      <c r="E151" s="7">
        <v>1</v>
      </c>
      <c r="F151" s="7">
        <v>962</v>
      </c>
    </row>
    <row r="152" ht="24.95" customHeight="1" spans="1:6">
      <c r="A152" s="35" t="s">
        <v>230</v>
      </c>
      <c r="B152" s="35" t="s">
        <v>9</v>
      </c>
      <c r="C152" s="35" t="s">
        <v>305</v>
      </c>
      <c r="D152" s="7" t="s">
        <v>306</v>
      </c>
      <c r="E152" s="7">
        <v>1</v>
      </c>
      <c r="F152" s="7">
        <v>962</v>
      </c>
    </row>
    <row r="153" ht="24.95" customHeight="1" spans="1:6">
      <c r="A153" s="35" t="s">
        <v>230</v>
      </c>
      <c r="B153" s="35" t="s">
        <v>9</v>
      </c>
      <c r="C153" s="35" t="s">
        <v>307</v>
      </c>
      <c r="D153" s="14" t="s">
        <v>308</v>
      </c>
      <c r="E153" s="7">
        <v>1</v>
      </c>
      <c r="F153" s="7">
        <v>962</v>
      </c>
    </row>
    <row r="154" ht="24.95" customHeight="1" spans="1:6">
      <c r="A154" s="35" t="s">
        <v>230</v>
      </c>
      <c r="B154" s="35" t="s">
        <v>9</v>
      </c>
      <c r="C154" s="35" t="s">
        <v>309</v>
      </c>
      <c r="D154" s="14" t="s">
        <v>310</v>
      </c>
      <c r="E154" s="7">
        <v>1</v>
      </c>
      <c r="F154" s="7">
        <v>962</v>
      </c>
    </row>
    <row r="155" ht="24.95" customHeight="1" spans="1:6">
      <c r="A155" s="35" t="s">
        <v>230</v>
      </c>
      <c r="B155" s="35" t="s">
        <v>9</v>
      </c>
      <c r="C155" s="35" t="s">
        <v>311</v>
      </c>
      <c r="D155" s="14" t="s">
        <v>312</v>
      </c>
      <c r="E155" s="7">
        <v>1</v>
      </c>
      <c r="F155" s="7">
        <v>962</v>
      </c>
    </row>
    <row r="156" ht="24.95" customHeight="1" spans="1:6">
      <c r="A156" s="35" t="s">
        <v>230</v>
      </c>
      <c r="B156" s="35" t="s">
        <v>9</v>
      </c>
      <c r="C156" s="50" t="s">
        <v>313</v>
      </c>
      <c r="D156" s="14" t="s">
        <v>314</v>
      </c>
      <c r="E156" s="7">
        <v>1</v>
      </c>
      <c r="F156" s="7">
        <v>962</v>
      </c>
    </row>
    <row r="157" ht="24.95" customHeight="1" spans="1:6">
      <c r="A157" s="35" t="s">
        <v>230</v>
      </c>
      <c r="B157" s="35" t="s">
        <v>9</v>
      </c>
      <c r="C157" s="50" t="s">
        <v>315</v>
      </c>
      <c r="D157" s="14" t="s">
        <v>316</v>
      </c>
      <c r="E157" s="7">
        <v>1</v>
      </c>
      <c r="F157" s="7">
        <v>962</v>
      </c>
    </row>
    <row r="158" ht="24.95" customHeight="1" spans="1:6">
      <c r="A158" s="7" t="s">
        <v>230</v>
      </c>
      <c r="B158" s="7" t="s">
        <v>9</v>
      </c>
      <c r="C158" s="47" t="s">
        <v>317</v>
      </c>
      <c r="D158" s="36" t="s">
        <v>318</v>
      </c>
      <c r="E158" s="7">
        <v>1</v>
      </c>
      <c r="F158" s="7">
        <v>962</v>
      </c>
    </row>
    <row r="159" ht="24.95" customHeight="1" spans="1:6">
      <c r="A159" s="7" t="s">
        <v>230</v>
      </c>
      <c r="B159" s="7" t="s">
        <v>9</v>
      </c>
      <c r="C159" s="47" t="s">
        <v>319</v>
      </c>
      <c r="D159" s="37" t="s">
        <v>320</v>
      </c>
      <c r="E159" s="7">
        <v>1</v>
      </c>
      <c r="F159" s="7">
        <v>962</v>
      </c>
    </row>
    <row r="160" ht="24.95" customHeight="1" spans="1:6">
      <c r="A160" s="7" t="s">
        <v>230</v>
      </c>
      <c r="B160" s="7" t="s">
        <v>9</v>
      </c>
      <c r="C160" s="47" t="s">
        <v>321</v>
      </c>
      <c r="D160" s="38" t="s">
        <v>322</v>
      </c>
      <c r="E160" s="7">
        <v>1</v>
      </c>
      <c r="F160" s="7">
        <v>962</v>
      </c>
    </row>
    <row r="161" ht="24.95" customHeight="1" spans="1:6">
      <c r="A161" s="7" t="s">
        <v>230</v>
      </c>
      <c r="B161" s="7" t="s">
        <v>9</v>
      </c>
      <c r="C161" s="47" t="s">
        <v>323</v>
      </c>
      <c r="D161" s="39" t="s">
        <v>324</v>
      </c>
      <c r="E161" s="7">
        <v>1</v>
      </c>
      <c r="F161" s="7">
        <v>962</v>
      </c>
    </row>
    <row r="162" ht="24.95" customHeight="1" spans="1:6">
      <c r="A162" s="7" t="s">
        <v>230</v>
      </c>
      <c r="B162" s="7" t="s">
        <v>9</v>
      </c>
      <c r="C162" s="47" t="s">
        <v>325</v>
      </c>
      <c r="D162" s="32" t="s">
        <v>326</v>
      </c>
      <c r="E162" s="7">
        <v>1</v>
      </c>
      <c r="F162" s="7">
        <v>962</v>
      </c>
    </row>
    <row r="163" ht="24.95" customHeight="1" spans="1:6">
      <c r="A163" s="7" t="s">
        <v>230</v>
      </c>
      <c r="B163" s="7" t="s">
        <v>9</v>
      </c>
      <c r="C163" s="47" t="s">
        <v>327</v>
      </c>
      <c r="D163" s="31" t="s">
        <v>328</v>
      </c>
      <c r="E163" s="7">
        <v>1</v>
      </c>
      <c r="F163" s="7">
        <v>962</v>
      </c>
    </row>
    <row r="164" ht="24.95" customHeight="1" spans="1:6">
      <c r="A164" s="25"/>
      <c r="B164" s="25"/>
      <c r="C164" s="25"/>
      <c r="D164" s="25"/>
      <c r="E164" s="25"/>
      <c r="F164" s="25"/>
    </row>
    <row r="165" ht="24.95" customHeight="1" spans="1:6">
      <c r="A165" s="25" t="s">
        <v>170</v>
      </c>
      <c r="B165" s="25"/>
      <c r="C165" s="25">
        <f>COUNTIF(B115:B164,"Y")</f>
        <v>49</v>
      </c>
      <c r="D165" s="25"/>
      <c r="E165" s="25">
        <f>SUM(E115:E164)</f>
        <v>49</v>
      </c>
      <c r="F165" s="25">
        <f>SUM(F115:F164)</f>
        <v>47138</v>
      </c>
    </row>
    <row r="166" ht="24.95" customHeight="1" spans="1:6">
      <c r="A166" s="7" t="s">
        <v>329</v>
      </c>
      <c r="B166" s="7" t="s">
        <v>9</v>
      </c>
      <c r="C166" s="7" t="s">
        <v>330</v>
      </c>
      <c r="D166" s="7" t="s">
        <v>331</v>
      </c>
      <c r="E166" s="7">
        <v>1</v>
      </c>
      <c r="F166" s="7">
        <v>962</v>
      </c>
    </row>
    <row r="167" ht="24.95" customHeight="1" spans="1:6">
      <c r="A167" s="7" t="s">
        <v>329</v>
      </c>
      <c r="B167" s="7" t="s">
        <v>9</v>
      </c>
      <c r="C167" s="7" t="s">
        <v>332</v>
      </c>
      <c r="D167" s="7" t="s">
        <v>333</v>
      </c>
      <c r="E167" s="7">
        <v>1</v>
      </c>
      <c r="F167" s="7">
        <v>962</v>
      </c>
    </row>
    <row r="168" ht="24.95" customHeight="1" spans="1:6">
      <c r="A168" s="7" t="s">
        <v>329</v>
      </c>
      <c r="B168" s="7" t="s">
        <v>9</v>
      </c>
      <c r="C168" s="7" t="s">
        <v>334</v>
      </c>
      <c r="D168" s="7" t="s">
        <v>335</v>
      </c>
      <c r="E168" s="7">
        <v>1</v>
      </c>
      <c r="F168" s="7">
        <v>962</v>
      </c>
    </row>
    <row r="169" ht="24.95" customHeight="1" spans="1:6">
      <c r="A169" s="7" t="s">
        <v>329</v>
      </c>
      <c r="B169" s="21" t="s">
        <v>9</v>
      </c>
      <c r="C169" s="7" t="s">
        <v>336</v>
      </c>
      <c r="D169" s="7" t="s">
        <v>337</v>
      </c>
      <c r="E169" s="7">
        <v>1</v>
      </c>
      <c r="F169" s="7">
        <v>962</v>
      </c>
    </row>
    <row r="170" ht="24.95" customHeight="1" spans="1:6">
      <c r="A170" s="7" t="s">
        <v>329</v>
      </c>
      <c r="B170" s="21" t="s">
        <v>9</v>
      </c>
      <c r="C170" s="7" t="s">
        <v>338</v>
      </c>
      <c r="D170" s="7" t="s">
        <v>339</v>
      </c>
      <c r="E170" s="7">
        <v>1</v>
      </c>
      <c r="F170" s="7">
        <v>962</v>
      </c>
    </row>
    <row r="171" ht="24.95" customHeight="1" spans="1:6">
      <c r="A171" s="7" t="s">
        <v>329</v>
      </c>
      <c r="B171" s="7" t="s">
        <v>9</v>
      </c>
      <c r="C171" s="7" t="s">
        <v>340</v>
      </c>
      <c r="D171" s="7" t="s">
        <v>341</v>
      </c>
      <c r="E171" s="7">
        <v>1</v>
      </c>
      <c r="F171" s="7">
        <v>962</v>
      </c>
    </row>
    <row r="172" ht="24.95" customHeight="1" spans="1:6">
      <c r="A172" s="7" t="s">
        <v>329</v>
      </c>
      <c r="B172" s="7" t="s">
        <v>9</v>
      </c>
      <c r="C172" s="7" t="s">
        <v>342</v>
      </c>
      <c r="D172" s="7" t="s">
        <v>343</v>
      </c>
      <c r="E172" s="21">
        <v>2</v>
      </c>
      <c r="F172" s="21">
        <f>E172*962</f>
        <v>1924</v>
      </c>
    </row>
    <row r="173" ht="24.95" customHeight="1" spans="1:6">
      <c r="A173" s="7" t="s">
        <v>329</v>
      </c>
      <c r="B173" s="7"/>
      <c r="C173" s="7" t="s">
        <v>344</v>
      </c>
      <c r="D173" s="7" t="s">
        <v>345</v>
      </c>
      <c r="E173" s="40"/>
      <c r="F173" s="40"/>
    </row>
    <row r="174" ht="24.95" customHeight="1" spans="1:6">
      <c r="A174" s="7" t="s">
        <v>329</v>
      </c>
      <c r="B174" s="7" t="s">
        <v>9</v>
      </c>
      <c r="C174" s="7" t="s">
        <v>346</v>
      </c>
      <c r="D174" s="7" t="s">
        <v>347</v>
      </c>
      <c r="E174" s="7">
        <v>1</v>
      </c>
      <c r="F174" s="7">
        <v>962</v>
      </c>
    </row>
    <row r="175" ht="24.95" customHeight="1" spans="1:6">
      <c r="A175" s="7" t="s">
        <v>329</v>
      </c>
      <c r="B175" s="7" t="s">
        <v>9</v>
      </c>
      <c r="C175" s="7" t="s">
        <v>348</v>
      </c>
      <c r="D175" s="7" t="s">
        <v>349</v>
      </c>
      <c r="E175" s="7">
        <v>1</v>
      </c>
      <c r="F175" s="7">
        <v>962</v>
      </c>
    </row>
    <row r="176" ht="24.95" customHeight="1" spans="1:6">
      <c r="A176" s="7" t="s">
        <v>329</v>
      </c>
      <c r="B176" s="7" t="s">
        <v>9</v>
      </c>
      <c r="C176" s="7" t="s">
        <v>350</v>
      </c>
      <c r="D176" s="7" t="s">
        <v>351</v>
      </c>
      <c r="E176" s="7">
        <v>1</v>
      </c>
      <c r="F176" s="7">
        <v>962</v>
      </c>
    </row>
    <row r="177" ht="24.95" customHeight="1" spans="1:6">
      <c r="A177" s="7" t="s">
        <v>329</v>
      </c>
      <c r="B177" s="7" t="s">
        <v>9</v>
      </c>
      <c r="C177" s="7" t="s">
        <v>352</v>
      </c>
      <c r="D177" s="7" t="s">
        <v>353</v>
      </c>
      <c r="E177" s="7">
        <v>1</v>
      </c>
      <c r="F177" s="7">
        <v>962</v>
      </c>
    </row>
    <row r="178" ht="24.95" customHeight="1" spans="1:6">
      <c r="A178" s="7" t="s">
        <v>329</v>
      </c>
      <c r="B178" s="7" t="s">
        <v>9</v>
      </c>
      <c r="C178" s="7" t="s">
        <v>354</v>
      </c>
      <c r="D178" s="7" t="s">
        <v>355</v>
      </c>
      <c r="E178" s="7">
        <v>1</v>
      </c>
      <c r="F178" s="7">
        <v>962</v>
      </c>
    </row>
    <row r="179" ht="24.95" customHeight="1" spans="1:6">
      <c r="A179" s="7" t="s">
        <v>329</v>
      </c>
      <c r="B179" s="7" t="s">
        <v>9</v>
      </c>
      <c r="C179" s="7" t="s">
        <v>356</v>
      </c>
      <c r="D179" s="7" t="s">
        <v>357</v>
      </c>
      <c r="E179" s="7">
        <v>1</v>
      </c>
      <c r="F179" s="7">
        <v>962</v>
      </c>
    </row>
    <row r="180" ht="24.95" customHeight="1" spans="1:6">
      <c r="A180" s="7" t="s">
        <v>329</v>
      </c>
      <c r="B180" s="7" t="s">
        <v>9</v>
      </c>
      <c r="C180" s="7" t="s">
        <v>358</v>
      </c>
      <c r="D180" s="7" t="s">
        <v>359</v>
      </c>
      <c r="E180" s="7">
        <v>1</v>
      </c>
      <c r="F180" s="7">
        <v>962</v>
      </c>
    </row>
    <row r="181" ht="24.95" customHeight="1" spans="1:6">
      <c r="A181" s="7" t="s">
        <v>329</v>
      </c>
      <c r="B181" s="7" t="s">
        <v>9</v>
      </c>
      <c r="C181" s="7" t="s">
        <v>360</v>
      </c>
      <c r="D181" s="7" t="s">
        <v>361</v>
      </c>
      <c r="E181" s="7">
        <v>1</v>
      </c>
      <c r="F181" s="7">
        <v>962</v>
      </c>
    </row>
    <row r="182" customFormat="1" ht="24.95" customHeight="1" spans="1:9">
      <c r="A182" s="7" t="s">
        <v>329</v>
      </c>
      <c r="B182" s="7" t="s">
        <v>9</v>
      </c>
      <c r="C182" s="7" t="s">
        <v>362</v>
      </c>
      <c r="D182" s="41" t="s">
        <v>363</v>
      </c>
      <c r="E182" s="7">
        <v>1</v>
      </c>
      <c r="F182" s="7">
        <v>962</v>
      </c>
      <c r="G182" s="3"/>
      <c r="H182" s="3"/>
      <c r="I182" s="3"/>
    </row>
    <row r="183" customFormat="1" ht="24.95" customHeight="1" spans="1:9">
      <c r="A183" s="7" t="s">
        <v>329</v>
      </c>
      <c r="B183" s="7" t="s">
        <v>9</v>
      </c>
      <c r="C183" s="7" t="s">
        <v>364</v>
      </c>
      <c r="D183" s="41" t="s">
        <v>365</v>
      </c>
      <c r="E183" s="7">
        <v>1</v>
      </c>
      <c r="F183" s="7">
        <v>962</v>
      </c>
      <c r="G183" s="3"/>
      <c r="H183" s="3"/>
      <c r="I183" s="3"/>
    </row>
    <row r="184" customFormat="1" ht="24.95" customHeight="1" spans="1:9">
      <c r="A184" s="7" t="s">
        <v>329</v>
      </c>
      <c r="B184" s="7" t="s">
        <v>9</v>
      </c>
      <c r="C184" s="7" t="s">
        <v>366</v>
      </c>
      <c r="D184" s="7" t="s">
        <v>367</v>
      </c>
      <c r="E184" s="7">
        <v>1</v>
      </c>
      <c r="F184" s="7">
        <v>962</v>
      </c>
      <c r="G184" s="3"/>
      <c r="H184" s="3"/>
      <c r="I184" s="3"/>
    </row>
    <row r="185" customFormat="1" ht="24.95" customHeight="1" spans="1:9">
      <c r="A185" s="7" t="s">
        <v>329</v>
      </c>
      <c r="B185" s="21" t="s">
        <v>9</v>
      </c>
      <c r="C185" s="7" t="s">
        <v>368</v>
      </c>
      <c r="D185" s="16" t="s">
        <v>369</v>
      </c>
      <c r="E185" s="21">
        <v>2</v>
      </c>
      <c r="F185" s="21">
        <f>E185*962</f>
        <v>1924</v>
      </c>
      <c r="G185" s="3"/>
      <c r="H185" s="3"/>
      <c r="I185" s="3"/>
    </row>
    <row r="186" customFormat="1" ht="24.95" customHeight="1" spans="1:9">
      <c r="A186" s="7" t="s">
        <v>329</v>
      </c>
      <c r="B186" s="42"/>
      <c r="C186" s="7" t="s">
        <v>370</v>
      </c>
      <c r="D186" s="16" t="s">
        <v>371</v>
      </c>
      <c r="E186" s="40"/>
      <c r="F186" s="40"/>
      <c r="G186" s="3"/>
      <c r="H186" s="3"/>
      <c r="I186" s="3"/>
    </row>
    <row r="187" ht="24.95" customHeight="1" spans="1:6">
      <c r="A187" s="7" t="s">
        <v>329</v>
      </c>
      <c r="B187" s="7" t="s">
        <v>9</v>
      </c>
      <c r="C187" s="7" t="s">
        <v>372</v>
      </c>
      <c r="D187" s="7" t="s">
        <v>373</v>
      </c>
      <c r="E187" s="7">
        <v>1</v>
      </c>
      <c r="F187" s="7">
        <v>962</v>
      </c>
    </row>
    <row r="188" ht="24.95" customHeight="1" spans="1:6">
      <c r="A188" s="7" t="s">
        <v>329</v>
      </c>
      <c r="B188" s="7" t="s">
        <v>9</v>
      </c>
      <c r="C188" s="7" t="s">
        <v>374</v>
      </c>
      <c r="D188" s="14" t="s">
        <v>375</v>
      </c>
      <c r="E188" s="7">
        <v>1</v>
      </c>
      <c r="F188" s="7">
        <v>962</v>
      </c>
    </row>
    <row r="189" ht="24.95" customHeight="1" spans="1:6">
      <c r="A189" s="7" t="s">
        <v>329</v>
      </c>
      <c r="B189" s="7" t="s">
        <v>9</v>
      </c>
      <c r="C189" s="47" t="s">
        <v>376</v>
      </c>
      <c r="D189" s="43" t="s">
        <v>377</v>
      </c>
      <c r="E189" s="7">
        <v>1</v>
      </c>
      <c r="F189" s="7">
        <v>962</v>
      </c>
    </row>
    <row r="190" ht="24.95" customHeight="1" spans="1:6">
      <c r="A190" s="7" t="s">
        <v>329</v>
      </c>
      <c r="B190" s="7" t="s">
        <v>9</v>
      </c>
      <c r="C190" s="47" t="s">
        <v>378</v>
      </c>
      <c r="D190" s="31" t="s">
        <v>379</v>
      </c>
      <c r="E190" s="7">
        <v>1</v>
      </c>
      <c r="F190" s="7">
        <v>962</v>
      </c>
    </row>
    <row r="191" ht="24.95" customHeight="1" spans="1:6">
      <c r="A191" s="7" t="s">
        <v>329</v>
      </c>
      <c r="B191" s="7" t="s">
        <v>9</v>
      </c>
      <c r="C191" s="47" t="s">
        <v>380</v>
      </c>
      <c r="D191" s="16" t="s">
        <v>381</v>
      </c>
      <c r="E191" s="7">
        <v>1</v>
      </c>
      <c r="F191" s="7">
        <v>962</v>
      </c>
    </row>
    <row r="192" ht="24.95" customHeight="1" spans="1:6">
      <c r="A192" s="7" t="s">
        <v>329</v>
      </c>
      <c r="B192" s="7" t="s">
        <v>9</v>
      </c>
      <c r="C192" s="47" t="s">
        <v>382</v>
      </c>
      <c r="D192" s="12" t="s">
        <v>383</v>
      </c>
      <c r="E192" s="7">
        <v>1</v>
      </c>
      <c r="F192" s="7">
        <v>962</v>
      </c>
    </row>
    <row r="193" ht="24.95" customHeight="1" spans="1:6">
      <c r="A193" s="7" t="s">
        <v>329</v>
      </c>
      <c r="B193" s="7" t="s">
        <v>9</v>
      </c>
      <c r="C193" s="47" t="s">
        <v>384</v>
      </c>
      <c r="D193" s="16" t="s">
        <v>385</v>
      </c>
      <c r="E193" s="7">
        <v>1</v>
      </c>
      <c r="F193" s="7">
        <v>962</v>
      </c>
    </row>
    <row r="194" ht="24.95" customHeight="1" spans="1:6">
      <c r="A194" s="7" t="s">
        <v>329</v>
      </c>
      <c r="B194" s="7" t="s">
        <v>9</v>
      </c>
      <c r="C194" s="47" t="s">
        <v>386</v>
      </c>
      <c r="D194" s="31" t="s">
        <v>387</v>
      </c>
      <c r="E194" s="7">
        <v>1</v>
      </c>
      <c r="F194" s="7">
        <v>962</v>
      </c>
    </row>
    <row r="195" ht="24.95" customHeight="1" spans="1:6">
      <c r="A195" s="25" t="s">
        <v>170</v>
      </c>
      <c r="B195" s="25"/>
      <c r="C195" s="25">
        <f>COUNTIF(B166:B194,"Y")</f>
        <v>27</v>
      </c>
      <c r="D195" s="25"/>
      <c r="E195" s="25">
        <f>SUM(E166:E194)</f>
        <v>29</v>
      </c>
      <c r="F195" s="25">
        <f>SUM(F166:F194)</f>
        <v>27898</v>
      </c>
    </row>
    <row r="196" ht="24.95" customHeight="1" spans="1:6">
      <c r="A196" s="7" t="s">
        <v>388</v>
      </c>
      <c r="B196" s="7" t="s">
        <v>9</v>
      </c>
      <c r="C196" s="7" t="s">
        <v>389</v>
      </c>
      <c r="D196" s="7" t="s">
        <v>390</v>
      </c>
      <c r="E196" s="7">
        <v>1</v>
      </c>
      <c r="F196" s="7">
        <v>962</v>
      </c>
    </row>
    <row r="197" ht="24.95" customHeight="1" spans="1:6">
      <c r="A197" s="7" t="s">
        <v>388</v>
      </c>
      <c r="B197" s="7" t="s">
        <v>9</v>
      </c>
      <c r="C197" s="7" t="s">
        <v>391</v>
      </c>
      <c r="D197" s="7" t="s">
        <v>392</v>
      </c>
      <c r="E197" s="7">
        <v>1</v>
      </c>
      <c r="F197" s="7">
        <v>962</v>
      </c>
    </row>
    <row r="198" ht="24.95" customHeight="1" spans="1:6">
      <c r="A198" s="7" t="s">
        <v>388</v>
      </c>
      <c r="B198" s="7" t="s">
        <v>9</v>
      </c>
      <c r="C198" s="7" t="s">
        <v>393</v>
      </c>
      <c r="D198" s="7" t="s">
        <v>394</v>
      </c>
      <c r="E198" s="7">
        <v>1</v>
      </c>
      <c r="F198" s="7">
        <v>962</v>
      </c>
    </row>
    <row r="199" ht="24.95" customHeight="1" spans="1:6">
      <c r="A199" s="7" t="s">
        <v>388</v>
      </c>
      <c r="B199" s="7" t="s">
        <v>9</v>
      </c>
      <c r="C199" s="7" t="s">
        <v>395</v>
      </c>
      <c r="D199" s="7" t="s">
        <v>396</v>
      </c>
      <c r="E199" s="7">
        <v>1</v>
      </c>
      <c r="F199" s="7">
        <v>962</v>
      </c>
    </row>
    <row r="200" ht="24.95" customHeight="1" spans="1:6">
      <c r="A200" s="7" t="s">
        <v>388</v>
      </c>
      <c r="B200" s="7" t="s">
        <v>9</v>
      </c>
      <c r="C200" s="7" t="s">
        <v>397</v>
      </c>
      <c r="D200" s="7" t="s">
        <v>398</v>
      </c>
      <c r="E200" s="7">
        <v>1</v>
      </c>
      <c r="F200" s="7">
        <v>962</v>
      </c>
    </row>
    <row r="201" ht="24.95" customHeight="1" spans="1:6">
      <c r="A201" s="7" t="s">
        <v>388</v>
      </c>
      <c r="B201" s="7" t="s">
        <v>9</v>
      </c>
      <c r="C201" s="7" t="s">
        <v>399</v>
      </c>
      <c r="D201" s="7" t="s">
        <v>400</v>
      </c>
      <c r="E201" s="7">
        <v>1</v>
      </c>
      <c r="F201" s="7">
        <v>962</v>
      </c>
    </row>
    <row r="202" ht="24.95" customHeight="1" spans="1:6">
      <c r="A202" s="7" t="s">
        <v>388</v>
      </c>
      <c r="B202" s="7" t="s">
        <v>9</v>
      </c>
      <c r="C202" s="7" t="s">
        <v>401</v>
      </c>
      <c r="D202" s="7" t="s">
        <v>402</v>
      </c>
      <c r="E202" s="7">
        <v>1</v>
      </c>
      <c r="F202" s="7">
        <v>962</v>
      </c>
    </row>
    <row r="203" ht="24.95" customHeight="1" spans="1:6">
      <c r="A203" s="7" t="s">
        <v>388</v>
      </c>
      <c r="B203" s="7" t="s">
        <v>9</v>
      </c>
      <c r="C203" s="7" t="s">
        <v>403</v>
      </c>
      <c r="D203" s="7" t="s">
        <v>404</v>
      </c>
      <c r="E203" s="7">
        <v>1</v>
      </c>
      <c r="F203" s="7">
        <v>962</v>
      </c>
    </row>
    <row r="204" ht="24.95" customHeight="1" spans="1:6">
      <c r="A204" s="7" t="s">
        <v>388</v>
      </c>
      <c r="B204" s="7" t="s">
        <v>9</v>
      </c>
      <c r="C204" s="7" t="s">
        <v>405</v>
      </c>
      <c r="D204" s="7" t="s">
        <v>406</v>
      </c>
      <c r="E204" s="7">
        <v>1</v>
      </c>
      <c r="F204" s="7">
        <v>962</v>
      </c>
    </row>
    <row r="205" ht="24.95" customHeight="1" spans="1:6">
      <c r="A205" s="7" t="s">
        <v>388</v>
      </c>
      <c r="B205" s="7" t="s">
        <v>9</v>
      </c>
      <c r="C205" s="7" t="s">
        <v>407</v>
      </c>
      <c r="D205" s="7" t="s">
        <v>408</v>
      </c>
      <c r="E205" s="7">
        <v>1</v>
      </c>
      <c r="F205" s="7">
        <v>962</v>
      </c>
    </row>
    <row r="206" ht="24.95" customHeight="1" spans="1:6">
      <c r="A206" s="7" t="s">
        <v>388</v>
      </c>
      <c r="B206" s="7" t="s">
        <v>9</v>
      </c>
      <c r="C206" s="7" t="s">
        <v>409</v>
      </c>
      <c r="D206" s="7" t="s">
        <v>410</v>
      </c>
      <c r="E206" s="7">
        <v>1</v>
      </c>
      <c r="F206" s="7">
        <v>962</v>
      </c>
    </row>
    <row r="207" ht="24.95" customHeight="1" spans="1:6">
      <c r="A207" s="7" t="s">
        <v>388</v>
      </c>
      <c r="B207" s="7" t="s">
        <v>9</v>
      </c>
      <c r="C207" s="7" t="s">
        <v>411</v>
      </c>
      <c r="D207" s="7" t="s">
        <v>412</v>
      </c>
      <c r="E207" s="7">
        <v>1</v>
      </c>
      <c r="F207" s="7">
        <v>962</v>
      </c>
    </row>
    <row r="208" ht="24.95" customHeight="1" spans="1:6">
      <c r="A208" s="7" t="s">
        <v>388</v>
      </c>
      <c r="B208" s="7" t="s">
        <v>9</v>
      </c>
      <c r="C208" s="7" t="s">
        <v>413</v>
      </c>
      <c r="D208" s="7" t="s">
        <v>414</v>
      </c>
      <c r="E208" s="7">
        <v>1</v>
      </c>
      <c r="F208" s="7">
        <v>962</v>
      </c>
    </row>
    <row r="209" ht="24.95" customHeight="1" spans="1:6">
      <c r="A209" s="7" t="s">
        <v>388</v>
      </c>
      <c r="B209" s="7" t="s">
        <v>9</v>
      </c>
      <c r="C209" s="7" t="s">
        <v>415</v>
      </c>
      <c r="D209" s="7" t="s">
        <v>416</v>
      </c>
      <c r="E209" s="7">
        <v>1</v>
      </c>
      <c r="F209" s="7">
        <v>962</v>
      </c>
    </row>
    <row r="210" ht="24.95" customHeight="1" spans="1:6">
      <c r="A210" s="7" t="s">
        <v>388</v>
      </c>
      <c r="B210" s="7" t="s">
        <v>9</v>
      </c>
      <c r="C210" s="7" t="s">
        <v>417</v>
      </c>
      <c r="D210" s="7" t="s">
        <v>418</v>
      </c>
      <c r="E210" s="7">
        <v>1</v>
      </c>
      <c r="F210" s="7">
        <v>962</v>
      </c>
    </row>
    <row r="211" ht="24.95" customHeight="1" spans="1:6">
      <c r="A211" s="7" t="s">
        <v>388</v>
      </c>
      <c r="B211" s="7" t="s">
        <v>9</v>
      </c>
      <c r="C211" s="7" t="s">
        <v>419</v>
      </c>
      <c r="D211" s="7" t="s">
        <v>420</v>
      </c>
      <c r="E211" s="7">
        <v>1</v>
      </c>
      <c r="F211" s="7">
        <v>962</v>
      </c>
    </row>
    <row r="212" ht="24.95" customHeight="1" spans="1:6">
      <c r="A212" s="7" t="s">
        <v>388</v>
      </c>
      <c r="B212" s="7" t="s">
        <v>9</v>
      </c>
      <c r="C212" s="7" t="s">
        <v>421</v>
      </c>
      <c r="D212" s="7" t="s">
        <v>422</v>
      </c>
      <c r="E212" s="7">
        <v>1</v>
      </c>
      <c r="F212" s="7">
        <v>962</v>
      </c>
    </row>
    <row r="213" ht="24.95" customHeight="1" spans="1:6">
      <c r="A213" s="7" t="s">
        <v>388</v>
      </c>
      <c r="B213" s="7" t="s">
        <v>9</v>
      </c>
      <c r="C213" s="7" t="s">
        <v>423</v>
      </c>
      <c r="D213" s="7" t="s">
        <v>424</v>
      </c>
      <c r="E213" s="7">
        <v>1</v>
      </c>
      <c r="F213" s="7">
        <v>962</v>
      </c>
    </row>
    <row r="214" ht="24.95" customHeight="1" spans="1:6">
      <c r="A214" s="7" t="s">
        <v>388</v>
      </c>
      <c r="B214" s="7" t="s">
        <v>9</v>
      </c>
      <c r="C214" s="7" t="s">
        <v>425</v>
      </c>
      <c r="D214" s="7" t="s">
        <v>426</v>
      </c>
      <c r="E214" s="7">
        <v>1</v>
      </c>
      <c r="F214" s="7">
        <v>962</v>
      </c>
    </row>
    <row r="215" ht="24.95" customHeight="1" spans="1:6">
      <c r="A215" s="7" t="s">
        <v>388</v>
      </c>
      <c r="B215" s="7" t="s">
        <v>9</v>
      </c>
      <c r="C215" s="7" t="s">
        <v>427</v>
      </c>
      <c r="D215" s="7" t="s">
        <v>428</v>
      </c>
      <c r="E215" s="7">
        <v>1</v>
      </c>
      <c r="F215" s="7">
        <v>962</v>
      </c>
    </row>
    <row r="216" ht="24.95" customHeight="1" spans="1:6">
      <c r="A216" s="7" t="s">
        <v>388</v>
      </c>
      <c r="B216" s="7" t="s">
        <v>9</v>
      </c>
      <c r="C216" s="7" t="s">
        <v>429</v>
      </c>
      <c r="D216" s="7" t="s">
        <v>430</v>
      </c>
      <c r="E216" s="7">
        <v>1</v>
      </c>
      <c r="F216" s="7">
        <v>962</v>
      </c>
    </row>
    <row r="217" ht="24.95" customHeight="1" spans="1:6">
      <c r="A217" s="7" t="s">
        <v>388</v>
      </c>
      <c r="B217" s="7" t="s">
        <v>9</v>
      </c>
      <c r="C217" s="7" t="s">
        <v>431</v>
      </c>
      <c r="D217" s="7" t="s">
        <v>432</v>
      </c>
      <c r="E217" s="7">
        <v>1</v>
      </c>
      <c r="F217" s="7">
        <v>962</v>
      </c>
    </row>
    <row r="218" ht="24.95" customHeight="1" spans="1:6">
      <c r="A218" s="7" t="s">
        <v>388</v>
      </c>
      <c r="B218" s="7" t="s">
        <v>9</v>
      </c>
      <c r="C218" s="7" t="s">
        <v>433</v>
      </c>
      <c r="D218" s="7" t="s">
        <v>434</v>
      </c>
      <c r="E218" s="7">
        <v>1</v>
      </c>
      <c r="F218" s="7">
        <v>962</v>
      </c>
    </row>
    <row r="219" ht="24.95" customHeight="1" spans="1:6">
      <c r="A219" s="7" t="s">
        <v>388</v>
      </c>
      <c r="B219" s="7" t="s">
        <v>9</v>
      </c>
      <c r="C219" s="7" t="s">
        <v>435</v>
      </c>
      <c r="D219" s="7" t="s">
        <v>436</v>
      </c>
      <c r="E219" s="7">
        <v>1</v>
      </c>
      <c r="F219" s="7">
        <v>962</v>
      </c>
    </row>
    <row r="220" ht="24.95" customHeight="1" spans="1:6">
      <c r="A220" s="7" t="s">
        <v>388</v>
      </c>
      <c r="B220" s="7" t="s">
        <v>9</v>
      </c>
      <c r="C220" s="7" t="s">
        <v>437</v>
      </c>
      <c r="D220" s="7" t="s">
        <v>438</v>
      </c>
      <c r="E220" s="7">
        <v>1</v>
      </c>
      <c r="F220" s="7">
        <v>962</v>
      </c>
    </row>
    <row r="221" ht="24.95" customHeight="1" spans="1:6">
      <c r="A221" s="7" t="s">
        <v>388</v>
      </c>
      <c r="B221" s="7" t="s">
        <v>9</v>
      </c>
      <c r="C221" s="7" t="s">
        <v>439</v>
      </c>
      <c r="D221" s="7" t="s">
        <v>440</v>
      </c>
      <c r="E221" s="7">
        <v>1</v>
      </c>
      <c r="F221" s="7">
        <v>962</v>
      </c>
    </row>
    <row r="222" ht="24.95" customHeight="1" spans="1:6">
      <c r="A222" s="7" t="s">
        <v>388</v>
      </c>
      <c r="B222" s="7" t="s">
        <v>9</v>
      </c>
      <c r="C222" s="7" t="s">
        <v>441</v>
      </c>
      <c r="D222" s="7" t="s">
        <v>442</v>
      </c>
      <c r="E222" s="7">
        <v>1</v>
      </c>
      <c r="F222" s="7">
        <v>962</v>
      </c>
    </row>
    <row r="223" ht="24.95" customHeight="1" spans="1:6">
      <c r="A223" s="7" t="s">
        <v>388</v>
      </c>
      <c r="B223" s="7" t="s">
        <v>9</v>
      </c>
      <c r="C223" s="7" t="s">
        <v>443</v>
      </c>
      <c r="D223" s="7" t="s">
        <v>444</v>
      </c>
      <c r="E223" s="7">
        <v>1</v>
      </c>
      <c r="F223" s="7">
        <v>962</v>
      </c>
    </row>
    <row r="224" ht="24.95" customHeight="1" spans="1:6">
      <c r="A224" s="7" t="s">
        <v>388</v>
      </c>
      <c r="B224" s="7" t="s">
        <v>9</v>
      </c>
      <c r="C224" s="7" t="s">
        <v>445</v>
      </c>
      <c r="D224" s="7" t="s">
        <v>446</v>
      </c>
      <c r="E224" s="7">
        <v>1</v>
      </c>
      <c r="F224" s="7">
        <v>962</v>
      </c>
    </row>
    <row r="225" ht="24.95" customHeight="1" spans="1:6">
      <c r="A225" s="7" t="s">
        <v>388</v>
      </c>
      <c r="B225" s="7" t="s">
        <v>9</v>
      </c>
      <c r="C225" s="7" t="s">
        <v>447</v>
      </c>
      <c r="D225" s="7" t="s">
        <v>448</v>
      </c>
      <c r="E225" s="7">
        <v>1</v>
      </c>
      <c r="F225" s="7">
        <v>962</v>
      </c>
    </row>
    <row r="226" ht="24.95" customHeight="1" spans="1:6">
      <c r="A226" s="7" t="s">
        <v>388</v>
      </c>
      <c r="B226" s="7" t="s">
        <v>9</v>
      </c>
      <c r="C226" s="7" t="s">
        <v>449</v>
      </c>
      <c r="D226" s="7" t="s">
        <v>450</v>
      </c>
      <c r="E226" s="7">
        <v>1</v>
      </c>
      <c r="F226" s="7">
        <v>962</v>
      </c>
    </row>
    <row r="227" ht="24.95" customHeight="1" spans="1:6">
      <c r="A227" s="7" t="s">
        <v>388</v>
      </c>
      <c r="B227" s="7" t="s">
        <v>9</v>
      </c>
      <c r="C227" s="7" t="s">
        <v>451</v>
      </c>
      <c r="D227" s="7" t="s">
        <v>452</v>
      </c>
      <c r="E227" s="7">
        <v>1</v>
      </c>
      <c r="F227" s="7">
        <v>962</v>
      </c>
    </row>
    <row r="228" ht="24.95" customHeight="1" spans="1:6">
      <c r="A228" s="7" t="s">
        <v>388</v>
      </c>
      <c r="B228" s="7" t="s">
        <v>9</v>
      </c>
      <c r="C228" s="7" t="s">
        <v>453</v>
      </c>
      <c r="D228" s="7" t="s">
        <v>454</v>
      </c>
      <c r="E228" s="7">
        <v>1</v>
      </c>
      <c r="F228" s="7">
        <v>962</v>
      </c>
    </row>
    <row r="229" ht="24.95" customHeight="1" spans="1:6">
      <c r="A229" s="7" t="s">
        <v>388</v>
      </c>
      <c r="B229" s="7" t="s">
        <v>9</v>
      </c>
      <c r="C229" s="7" t="s">
        <v>455</v>
      </c>
      <c r="D229" s="7" t="s">
        <v>456</v>
      </c>
      <c r="E229" s="7">
        <v>1</v>
      </c>
      <c r="F229" s="7">
        <v>962</v>
      </c>
    </row>
    <row r="230" ht="24.95" customHeight="1" spans="1:6">
      <c r="A230" s="7" t="s">
        <v>388</v>
      </c>
      <c r="B230" s="7" t="s">
        <v>9</v>
      </c>
      <c r="C230" s="7" t="s">
        <v>457</v>
      </c>
      <c r="D230" s="7" t="s">
        <v>458</v>
      </c>
      <c r="E230" s="7">
        <v>1</v>
      </c>
      <c r="F230" s="7">
        <v>962</v>
      </c>
    </row>
    <row r="231" ht="24.95" customHeight="1" spans="1:6">
      <c r="A231" s="7" t="s">
        <v>388</v>
      </c>
      <c r="B231" s="7" t="s">
        <v>9</v>
      </c>
      <c r="C231" s="7" t="s">
        <v>459</v>
      </c>
      <c r="D231" s="7" t="s">
        <v>460</v>
      </c>
      <c r="E231" s="7">
        <v>1</v>
      </c>
      <c r="F231" s="7">
        <v>962</v>
      </c>
    </row>
    <row r="232" ht="24.95" customHeight="1" spans="1:6">
      <c r="A232" s="7" t="s">
        <v>388</v>
      </c>
      <c r="B232" s="7" t="s">
        <v>9</v>
      </c>
      <c r="C232" s="7" t="s">
        <v>461</v>
      </c>
      <c r="D232" s="7" t="s">
        <v>462</v>
      </c>
      <c r="E232" s="7">
        <v>1</v>
      </c>
      <c r="F232" s="7">
        <v>962</v>
      </c>
    </row>
    <row r="233" ht="24.95" customHeight="1" spans="1:6">
      <c r="A233" s="7" t="s">
        <v>388</v>
      </c>
      <c r="B233" s="7" t="s">
        <v>9</v>
      </c>
      <c r="C233" s="7" t="s">
        <v>463</v>
      </c>
      <c r="D233" s="7" t="s">
        <v>464</v>
      </c>
      <c r="E233" s="7">
        <v>1</v>
      </c>
      <c r="F233" s="7">
        <v>962</v>
      </c>
    </row>
    <row r="234" ht="24.95" customHeight="1" spans="1:6">
      <c r="A234" s="7" t="s">
        <v>388</v>
      </c>
      <c r="B234" s="7" t="s">
        <v>9</v>
      </c>
      <c r="C234" s="7" t="s">
        <v>465</v>
      </c>
      <c r="D234" s="7" t="s">
        <v>466</v>
      </c>
      <c r="E234" s="7">
        <v>1</v>
      </c>
      <c r="F234" s="7">
        <v>962</v>
      </c>
    </row>
    <row r="235" customFormat="1" ht="24.95" customHeight="1" spans="1:9">
      <c r="A235" s="7" t="s">
        <v>388</v>
      </c>
      <c r="B235" s="7" t="s">
        <v>9</v>
      </c>
      <c r="C235" s="7" t="s">
        <v>467</v>
      </c>
      <c r="D235" s="44" t="s">
        <v>468</v>
      </c>
      <c r="E235" s="7">
        <v>1</v>
      </c>
      <c r="F235" s="7">
        <v>962</v>
      </c>
      <c r="G235" s="3"/>
      <c r="H235" s="3"/>
      <c r="I235" s="3"/>
    </row>
    <row r="236" customFormat="1" ht="24.95" customHeight="1" spans="1:9">
      <c r="A236" s="7" t="s">
        <v>388</v>
      </c>
      <c r="B236" s="7" t="s">
        <v>9</v>
      </c>
      <c r="C236" s="7" t="s">
        <v>469</v>
      </c>
      <c r="D236" s="44" t="s">
        <v>470</v>
      </c>
      <c r="E236" s="7">
        <v>1</v>
      </c>
      <c r="F236" s="7">
        <v>962</v>
      </c>
      <c r="G236" s="3"/>
      <c r="H236" s="3"/>
      <c r="I236" s="3"/>
    </row>
    <row r="237" customFormat="1" ht="24.95" customHeight="1" spans="1:9">
      <c r="A237" s="7" t="s">
        <v>388</v>
      </c>
      <c r="B237" s="7" t="s">
        <v>9</v>
      </c>
      <c r="C237" s="7" t="s">
        <v>471</v>
      </c>
      <c r="D237" s="44" t="s">
        <v>472</v>
      </c>
      <c r="E237" s="7">
        <v>1</v>
      </c>
      <c r="F237" s="7">
        <v>962</v>
      </c>
      <c r="G237" s="3"/>
      <c r="H237" s="3"/>
      <c r="I237" s="3"/>
    </row>
    <row r="238" customFormat="1" ht="24.95" customHeight="1" spans="1:9">
      <c r="A238" s="7" t="s">
        <v>388</v>
      </c>
      <c r="B238" s="7" t="s">
        <v>9</v>
      </c>
      <c r="C238" s="7" t="s">
        <v>473</v>
      </c>
      <c r="D238" s="44" t="s">
        <v>474</v>
      </c>
      <c r="E238" s="7">
        <v>1</v>
      </c>
      <c r="F238" s="7">
        <v>962</v>
      </c>
      <c r="G238" s="3"/>
      <c r="H238" s="3"/>
      <c r="I238" s="3"/>
    </row>
    <row r="239" customFormat="1" ht="24.95" customHeight="1" spans="1:9">
      <c r="A239" s="7" t="s">
        <v>388</v>
      </c>
      <c r="B239" s="7" t="s">
        <v>9</v>
      </c>
      <c r="C239" s="7" t="s">
        <v>475</v>
      </c>
      <c r="D239" s="44" t="s">
        <v>476</v>
      </c>
      <c r="E239" s="7">
        <v>1</v>
      </c>
      <c r="F239" s="7">
        <v>962</v>
      </c>
      <c r="G239" s="3"/>
      <c r="H239" s="3"/>
      <c r="I239" s="3"/>
    </row>
    <row r="240" customFormat="1" ht="24.95" customHeight="1" spans="1:9">
      <c r="A240" s="7" t="s">
        <v>388</v>
      </c>
      <c r="B240" s="21" t="s">
        <v>9</v>
      </c>
      <c r="C240" s="48" t="s">
        <v>477</v>
      </c>
      <c r="D240" s="14" t="s">
        <v>478</v>
      </c>
      <c r="E240" s="21">
        <v>3</v>
      </c>
      <c r="F240" s="21">
        <f>3*962</f>
        <v>2886</v>
      </c>
      <c r="G240" s="3"/>
      <c r="H240" s="3"/>
      <c r="I240" s="3"/>
    </row>
    <row r="241" customFormat="1" ht="24.95" customHeight="1" spans="1:9">
      <c r="A241" s="7" t="s">
        <v>388</v>
      </c>
      <c r="B241" s="42"/>
      <c r="C241" s="42"/>
      <c r="D241" s="14" t="s">
        <v>479</v>
      </c>
      <c r="E241" s="42"/>
      <c r="F241" s="42"/>
      <c r="G241" s="3"/>
      <c r="H241" s="3"/>
      <c r="I241" s="3"/>
    </row>
    <row r="242" customFormat="1" ht="24.95" customHeight="1" spans="1:9">
      <c r="A242" s="7" t="s">
        <v>388</v>
      </c>
      <c r="B242" s="40"/>
      <c r="C242" s="40"/>
      <c r="D242" s="14" t="s">
        <v>480</v>
      </c>
      <c r="E242" s="40"/>
      <c r="F242" s="40"/>
      <c r="G242" s="3"/>
      <c r="H242" s="3"/>
      <c r="I242" s="3"/>
    </row>
    <row r="243" customFormat="1" ht="24.95" customHeight="1" spans="1:9">
      <c r="A243" s="7" t="s">
        <v>388</v>
      </c>
      <c r="B243" s="21" t="s">
        <v>9</v>
      </c>
      <c r="C243" s="47" t="s">
        <v>481</v>
      </c>
      <c r="D243" s="12" t="s">
        <v>482</v>
      </c>
      <c r="E243" s="21">
        <v>3</v>
      </c>
      <c r="F243" s="21">
        <f>3*962</f>
        <v>2886</v>
      </c>
      <c r="G243" s="3"/>
      <c r="H243" s="3"/>
      <c r="I243" s="3"/>
    </row>
    <row r="244" customFormat="1" ht="24.95" customHeight="1" spans="1:9">
      <c r="A244" s="7" t="s">
        <v>388</v>
      </c>
      <c r="B244" s="42"/>
      <c r="C244" s="47" t="s">
        <v>483</v>
      </c>
      <c r="D244" s="12" t="s">
        <v>484</v>
      </c>
      <c r="E244" s="42"/>
      <c r="F244" s="42"/>
      <c r="G244" s="3"/>
      <c r="H244" s="3"/>
      <c r="I244" s="3"/>
    </row>
    <row r="245" customFormat="1" ht="24.95" customHeight="1" spans="1:9">
      <c r="A245" s="7" t="s">
        <v>388</v>
      </c>
      <c r="B245" s="40"/>
      <c r="C245" s="47" t="s">
        <v>485</v>
      </c>
      <c r="D245" s="12" t="s">
        <v>486</v>
      </c>
      <c r="E245" s="40"/>
      <c r="F245" s="40"/>
      <c r="G245" s="3"/>
      <c r="H245" s="3"/>
      <c r="I245" s="3"/>
    </row>
    <row r="246" customFormat="1" ht="24.95" customHeight="1" spans="1:9">
      <c r="A246" s="7" t="s">
        <v>388</v>
      </c>
      <c r="B246" s="7" t="s">
        <v>9</v>
      </c>
      <c r="C246" s="47" t="s">
        <v>487</v>
      </c>
      <c r="D246" s="14" t="s">
        <v>488</v>
      </c>
      <c r="E246" s="7">
        <v>1</v>
      </c>
      <c r="F246" s="7">
        <v>962</v>
      </c>
      <c r="G246" s="3"/>
      <c r="H246" s="3"/>
      <c r="I246" s="3"/>
    </row>
    <row r="247" customFormat="1" ht="24.95" customHeight="1" spans="1:9">
      <c r="A247" s="7" t="s">
        <v>388</v>
      </c>
      <c r="B247" s="7" t="s">
        <v>9</v>
      </c>
      <c r="C247" s="47" t="s">
        <v>489</v>
      </c>
      <c r="D247" s="14" t="s">
        <v>490</v>
      </c>
      <c r="E247" s="7">
        <v>1</v>
      </c>
      <c r="F247" s="7">
        <v>962</v>
      </c>
      <c r="G247" s="3"/>
      <c r="H247" s="3"/>
      <c r="I247" s="3"/>
    </row>
    <row r="248" customFormat="1" ht="24.95" customHeight="1" spans="1:9">
      <c r="A248" s="7" t="s">
        <v>388</v>
      </c>
      <c r="B248" s="7" t="s">
        <v>9</v>
      </c>
      <c r="C248" s="47" t="s">
        <v>491</v>
      </c>
      <c r="D248" s="9" t="s">
        <v>492</v>
      </c>
      <c r="E248" s="7">
        <v>1</v>
      </c>
      <c r="F248" s="7">
        <v>962</v>
      </c>
      <c r="G248" s="3"/>
      <c r="H248" s="3"/>
      <c r="I248" s="3"/>
    </row>
    <row r="249" customFormat="1" ht="24.95" customHeight="1" spans="1:9">
      <c r="A249" s="7" t="s">
        <v>388</v>
      </c>
      <c r="B249" s="21" t="s">
        <v>9</v>
      </c>
      <c r="C249" s="47" t="s">
        <v>493</v>
      </c>
      <c r="D249" s="14" t="s">
        <v>494</v>
      </c>
      <c r="E249" s="21">
        <v>2</v>
      </c>
      <c r="F249" s="21">
        <f>E249*962</f>
        <v>1924</v>
      </c>
      <c r="G249" s="3"/>
      <c r="H249" s="3"/>
      <c r="I249" s="3"/>
    </row>
    <row r="250" customFormat="1" ht="24.95" customHeight="1" spans="1:9">
      <c r="A250" s="7" t="s">
        <v>388</v>
      </c>
      <c r="B250" s="40"/>
      <c r="C250" s="47" t="s">
        <v>495</v>
      </c>
      <c r="D250" s="12" t="s">
        <v>496</v>
      </c>
      <c r="E250" s="40"/>
      <c r="F250" s="40"/>
      <c r="G250" s="3"/>
      <c r="H250" s="3"/>
      <c r="I250" s="3"/>
    </row>
    <row r="251" customFormat="1" ht="24.95" customHeight="1" spans="1:9">
      <c r="A251" s="7" t="s">
        <v>388</v>
      </c>
      <c r="B251" s="7" t="s">
        <v>9</v>
      </c>
      <c r="C251" s="47" t="s">
        <v>497</v>
      </c>
      <c r="D251" s="12" t="s">
        <v>498</v>
      </c>
      <c r="E251" s="7">
        <v>1</v>
      </c>
      <c r="F251" s="7">
        <v>962</v>
      </c>
      <c r="G251" s="3"/>
      <c r="H251" s="3"/>
      <c r="I251" s="3"/>
    </row>
    <row r="252" customFormat="1" ht="24.95" customHeight="1" spans="1:9">
      <c r="A252" s="7" t="s">
        <v>388</v>
      </c>
      <c r="B252" s="7" t="s">
        <v>9</v>
      </c>
      <c r="C252" s="47" t="s">
        <v>499</v>
      </c>
      <c r="D252" s="43" t="s">
        <v>500</v>
      </c>
      <c r="E252" s="7">
        <v>1</v>
      </c>
      <c r="F252" s="7">
        <v>962</v>
      </c>
      <c r="G252" s="3"/>
      <c r="H252" s="3"/>
      <c r="I252" s="3"/>
    </row>
    <row r="253" customFormat="1" ht="24.95" customHeight="1" spans="1:9">
      <c r="A253" s="7" t="s">
        <v>388</v>
      </c>
      <c r="B253" s="7" t="s">
        <v>9</v>
      </c>
      <c r="C253" s="47" t="s">
        <v>501</v>
      </c>
      <c r="D253" s="12" t="s">
        <v>502</v>
      </c>
      <c r="E253" s="7">
        <v>1</v>
      </c>
      <c r="F253" s="7">
        <v>962</v>
      </c>
      <c r="G253" s="3"/>
      <c r="H253" s="3"/>
      <c r="I253" s="3"/>
    </row>
    <row r="254" customFormat="1" ht="24.95" customHeight="1" spans="1:9">
      <c r="A254" s="7" t="s">
        <v>388</v>
      </c>
      <c r="B254" s="7" t="s">
        <v>9</v>
      </c>
      <c r="C254" s="47" t="s">
        <v>503</v>
      </c>
      <c r="D254" s="14" t="s">
        <v>504</v>
      </c>
      <c r="E254" s="7">
        <v>1</v>
      </c>
      <c r="F254" s="7">
        <v>962</v>
      </c>
      <c r="G254" s="3"/>
      <c r="H254" s="3"/>
      <c r="I254" s="3"/>
    </row>
    <row r="255" customFormat="1" ht="24.95" customHeight="1" spans="1:9">
      <c r="A255" s="7" t="s">
        <v>388</v>
      </c>
      <c r="B255" s="7" t="s">
        <v>9</v>
      </c>
      <c r="C255" s="47" t="s">
        <v>505</v>
      </c>
      <c r="D255" s="45" t="s">
        <v>506</v>
      </c>
      <c r="E255" s="7">
        <v>1</v>
      </c>
      <c r="F255" s="7">
        <v>962</v>
      </c>
      <c r="G255" s="3"/>
      <c r="H255" s="3"/>
      <c r="I255" s="3"/>
    </row>
    <row r="256" customFormat="1" ht="24.95" customHeight="1" spans="1:9">
      <c r="A256" s="7" t="s">
        <v>388</v>
      </c>
      <c r="B256" s="7" t="s">
        <v>9</v>
      </c>
      <c r="C256" s="47" t="s">
        <v>507</v>
      </c>
      <c r="D256" s="12" t="s">
        <v>508</v>
      </c>
      <c r="E256" s="7">
        <v>1</v>
      </c>
      <c r="F256" s="7">
        <v>962</v>
      </c>
      <c r="G256" s="3"/>
      <c r="H256" s="3"/>
      <c r="I256" s="3"/>
    </row>
    <row r="257" customFormat="1" ht="24.95" customHeight="1" spans="1:9">
      <c r="A257" s="7" t="s">
        <v>388</v>
      </c>
      <c r="B257" s="7" t="s">
        <v>9</v>
      </c>
      <c r="C257" s="47" t="s">
        <v>509</v>
      </c>
      <c r="D257" s="12" t="s">
        <v>510</v>
      </c>
      <c r="E257" s="7">
        <v>1</v>
      </c>
      <c r="F257" s="7">
        <v>962</v>
      </c>
      <c r="G257" s="3"/>
      <c r="H257" s="3"/>
      <c r="I257" s="3"/>
    </row>
    <row r="258" customFormat="1" ht="24.95" customHeight="1" spans="1:9">
      <c r="A258" s="7" t="s">
        <v>388</v>
      </c>
      <c r="B258" s="7" t="s">
        <v>9</v>
      </c>
      <c r="C258" s="47" t="s">
        <v>511</v>
      </c>
      <c r="D258" s="14" t="s">
        <v>512</v>
      </c>
      <c r="E258" s="7">
        <v>1</v>
      </c>
      <c r="F258" s="7">
        <v>962</v>
      </c>
      <c r="G258" s="3"/>
      <c r="H258" s="3"/>
      <c r="I258" s="3"/>
    </row>
    <row r="259" customFormat="1" ht="24.95" customHeight="1" spans="1:9">
      <c r="A259" s="7" t="s">
        <v>388</v>
      </c>
      <c r="B259" s="7" t="s">
        <v>9</v>
      </c>
      <c r="C259" s="47" t="s">
        <v>513</v>
      </c>
      <c r="D259" s="14" t="s">
        <v>514</v>
      </c>
      <c r="E259" s="7">
        <v>1</v>
      </c>
      <c r="F259" s="7">
        <v>962</v>
      </c>
      <c r="G259" s="3"/>
      <c r="H259" s="3"/>
      <c r="I259" s="3"/>
    </row>
    <row r="260" customFormat="1" ht="24.95" customHeight="1" spans="1:9">
      <c r="A260" s="7" t="s">
        <v>388</v>
      </c>
      <c r="B260" s="7" t="s">
        <v>9</v>
      </c>
      <c r="C260" s="47" t="s">
        <v>515</v>
      </c>
      <c r="D260" s="45" t="s">
        <v>516</v>
      </c>
      <c r="E260" s="46">
        <v>1</v>
      </c>
      <c r="F260" s="7">
        <v>962</v>
      </c>
      <c r="G260" s="3"/>
      <c r="H260" s="3"/>
      <c r="I260" s="3"/>
    </row>
    <row r="261" customFormat="1" ht="24.95" customHeight="1" spans="1:9">
      <c r="A261" s="7" t="s">
        <v>388</v>
      </c>
      <c r="B261" s="7" t="s">
        <v>9</v>
      </c>
      <c r="C261" s="47" t="s">
        <v>517</v>
      </c>
      <c r="D261" s="12" t="s">
        <v>518</v>
      </c>
      <c r="E261" s="46">
        <v>1</v>
      </c>
      <c r="F261" s="7">
        <v>962</v>
      </c>
      <c r="G261" s="3"/>
      <c r="H261" s="3"/>
      <c r="I261" s="3"/>
    </row>
    <row r="262" customFormat="1" ht="24.95" customHeight="1" spans="1:9">
      <c r="A262" s="7" t="s">
        <v>388</v>
      </c>
      <c r="B262" s="7" t="s">
        <v>9</v>
      </c>
      <c r="C262" s="47" t="s">
        <v>519</v>
      </c>
      <c r="D262" s="12" t="s">
        <v>520</v>
      </c>
      <c r="E262" s="46">
        <v>1</v>
      </c>
      <c r="F262" s="7">
        <v>962</v>
      </c>
      <c r="G262" s="3"/>
      <c r="H262" s="3"/>
      <c r="I262" s="3"/>
    </row>
    <row r="263" customFormat="1" ht="30" customHeight="1" spans="1:9">
      <c r="A263" s="7" t="s">
        <v>388</v>
      </c>
      <c r="B263" s="7" t="s">
        <v>9</v>
      </c>
      <c r="C263" s="47" t="s">
        <v>521</v>
      </c>
      <c r="D263" s="14" t="s">
        <v>522</v>
      </c>
      <c r="E263" s="46">
        <v>1</v>
      </c>
      <c r="F263" s="7">
        <v>962</v>
      </c>
      <c r="G263" s="3"/>
      <c r="H263" s="3"/>
      <c r="I263" s="3"/>
    </row>
    <row r="264" customFormat="1" ht="30" customHeight="1" spans="1:9">
      <c r="A264" s="7" t="s">
        <v>388</v>
      </c>
      <c r="B264" s="7" t="s">
        <v>9</v>
      </c>
      <c r="C264" s="47" t="s">
        <v>523</v>
      </c>
      <c r="D264" s="14" t="s">
        <v>524</v>
      </c>
      <c r="E264" s="46">
        <v>1</v>
      </c>
      <c r="F264" s="7">
        <v>962</v>
      </c>
      <c r="G264" s="3"/>
      <c r="H264" s="3"/>
      <c r="I264" s="3"/>
    </row>
    <row r="265" ht="30" customHeight="1" spans="1:6">
      <c r="A265" s="25" t="s">
        <v>170</v>
      </c>
      <c r="B265" s="25"/>
      <c r="C265" s="25">
        <f>COUNTIF(B196:B264,"Y")</f>
        <v>64</v>
      </c>
      <c r="D265" s="25"/>
      <c r="E265" s="25">
        <f>SUM(E196:E264)</f>
        <v>69</v>
      </c>
      <c r="F265" s="25">
        <f>SUM(F196:F264)</f>
        <v>66378</v>
      </c>
    </row>
  </sheetData>
  <mergeCells count="17">
    <mergeCell ref="A2:F2"/>
    <mergeCell ref="B172:B173"/>
    <mergeCell ref="B185:B186"/>
    <mergeCell ref="B240:B242"/>
    <mergeCell ref="B243:B245"/>
    <mergeCell ref="B249:B250"/>
    <mergeCell ref="C240:C242"/>
    <mergeCell ref="E172:E173"/>
    <mergeCell ref="E185:E186"/>
    <mergeCell ref="E240:E242"/>
    <mergeCell ref="E243:E245"/>
    <mergeCell ref="E249:E250"/>
    <mergeCell ref="F172:F173"/>
    <mergeCell ref="F185:F186"/>
    <mergeCell ref="F240:F242"/>
    <mergeCell ref="F243:F245"/>
    <mergeCell ref="F249:F250"/>
  </mergeCells>
  <conditionalFormatting sqref="D163">
    <cfRule type="duplicateValues" dxfId="0" priority="2"/>
  </conditionalFormatting>
  <pageMargins left="0.59" right="0.59" top="0.79" bottom="0.79" header="0.51" footer="0.51"/>
  <pageSetup paperSize="9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李颖</cp:lastModifiedBy>
  <cp:revision>1</cp:revision>
  <dcterms:created xsi:type="dcterms:W3CDTF">2007-01-10T02:12:00Z</dcterms:created>
  <cp:lastPrinted>2021-06-07T08:33:00Z</cp:lastPrinted>
  <dcterms:modified xsi:type="dcterms:W3CDTF">2025-12-09T06:12:04Z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ABA8A6038D3B4E96BDEBCC7202F890F1</vt:lpwstr>
  </property>
</Properties>
</file>