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activeTab="4"/>
  </bookViews>
  <sheets>
    <sheet name="云溪街道" sheetId="6" r:id="rId1"/>
    <sheet name="路口镇" sheetId="10" r:id="rId2"/>
    <sheet name="陆城镇" sheetId="4" r:id="rId3"/>
    <sheet name="长岭街道" sheetId="7" r:id="rId4"/>
    <sheet name="松杨湖街道" sheetId="2" r:id="rId5"/>
  </sheets>
  <definedNames>
    <definedName name="_xlnm._FilterDatabase" localSheetId="0" hidden="1">云溪街道!$A$3:$I$514</definedName>
    <definedName name="_xlnm._FilterDatabase" localSheetId="1" hidden="1">路口镇!$A$3:$L$80</definedName>
    <definedName name="_xlnm._FilterDatabase" localSheetId="2" hidden="1">陆城镇!$A$3:$K$64</definedName>
    <definedName name="_xlnm._FilterDatabase" localSheetId="3" hidden="1">长岭街道!$A$3:$I$232</definedName>
    <definedName name="_xlnm._FilterDatabase" localSheetId="4" hidden="1">松杨湖街道!$A$3:$L$61</definedName>
    <definedName name="_xlnm.Print_Titles" localSheetId="2">陆城镇!$1:$3</definedName>
    <definedName name="_xlnm.Print_Titles" localSheetId="1">路口镇!$1:$3</definedName>
    <definedName name="_xlnm.Print_Titles" localSheetId="4">松杨湖街道!$1:$3</definedName>
    <definedName name="_xlnm.Print_Titles" localSheetId="0">云溪街道!#REF!</definedName>
    <definedName name="_xlnm.Print_Titles" localSheetId="3">长岭街道!$1:$3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已取消低保</t>
        </r>
      </text>
    </comment>
  </commentList>
</comments>
</file>

<file path=xl/sharedStrings.xml><?xml version="1.0" encoding="utf-8"?>
<sst xmlns="http://schemas.openxmlformats.org/spreadsheetml/2006/main" count="3822" uniqueCount="1291">
  <si>
    <t>云溪街道城市低保花名册</t>
  </si>
  <si>
    <t>序号</t>
  </si>
  <si>
    <t>是否享受</t>
  </si>
  <si>
    <t>户主姓名</t>
  </si>
  <si>
    <t>家庭成员</t>
  </si>
  <si>
    <t>家庭人口</t>
  </si>
  <si>
    <t>镇（街道）</t>
  </si>
  <si>
    <t>家庭住址</t>
  </si>
  <si>
    <t>保障金额</t>
  </si>
  <si>
    <t>Y</t>
  </si>
  <si>
    <t>杨书香</t>
  </si>
  <si>
    <t>云溪街道</t>
  </si>
  <si>
    <t>云溪乡机关</t>
  </si>
  <si>
    <t>暂停</t>
  </si>
  <si>
    <t>许莲</t>
  </si>
  <si>
    <t>冷文景</t>
  </si>
  <si>
    <t>卢细连</t>
  </si>
  <si>
    <t>八一村</t>
  </si>
  <si>
    <t>卢盛全</t>
  </si>
  <si>
    <t>朱智勇</t>
  </si>
  <si>
    <t>邱大伟</t>
  </si>
  <si>
    <t>张叙辉</t>
  </si>
  <si>
    <t>建设村联合组</t>
  </si>
  <si>
    <t>刘玉梅</t>
  </si>
  <si>
    <t>刘良英</t>
  </si>
  <si>
    <t>沈晓妹</t>
  </si>
  <si>
    <t>沈军辉</t>
  </si>
  <si>
    <t>小计</t>
  </si>
  <si>
    <t>廖和平</t>
  </si>
  <si>
    <t>槠木桥社区</t>
  </si>
  <si>
    <t>易跃秀</t>
  </si>
  <si>
    <t>陈慎文</t>
  </si>
  <si>
    <t>曾小玲</t>
  </si>
  <si>
    <t>刘演武</t>
  </si>
  <si>
    <t>卢香桂</t>
  </si>
  <si>
    <t>陈玲</t>
  </si>
  <si>
    <t>李陈</t>
  </si>
  <si>
    <t>张玲</t>
  </si>
  <si>
    <t>李金聃</t>
  </si>
  <si>
    <t>马庆珍</t>
  </si>
  <si>
    <t>李文芳</t>
  </si>
  <si>
    <t>吴康健</t>
  </si>
  <si>
    <t>王小云</t>
  </si>
  <si>
    <t>赵柳英</t>
  </si>
  <si>
    <t>杨三元</t>
  </si>
  <si>
    <t>崔小燕</t>
  </si>
  <si>
    <t>田宇</t>
  </si>
  <si>
    <t>田俊杰</t>
  </si>
  <si>
    <t>田诗慧</t>
  </si>
  <si>
    <t>陈敦良</t>
  </si>
  <si>
    <t>李四元</t>
  </si>
  <si>
    <t>马炎</t>
  </si>
  <si>
    <t>王利军</t>
  </si>
  <si>
    <t>杨帆</t>
  </si>
  <si>
    <t>杨耀云</t>
  </si>
  <si>
    <t>肖葵英</t>
  </si>
  <si>
    <t>甘亮</t>
  </si>
  <si>
    <t>徐素娥</t>
  </si>
  <si>
    <t>甘佳灵</t>
  </si>
  <si>
    <t>李新春</t>
  </si>
  <si>
    <t>杨展鹏</t>
  </si>
  <si>
    <t>杨锦秀</t>
  </si>
  <si>
    <t>李付雄</t>
  </si>
  <si>
    <t>宋四红</t>
  </si>
  <si>
    <t>李耀</t>
  </si>
  <si>
    <t>董志雄</t>
  </si>
  <si>
    <t>邱菊芸</t>
  </si>
  <si>
    <t>董成</t>
  </si>
  <si>
    <t>李莹</t>
  </si>
  <si>
    <t>丁亚男</t>
  </si>
  <si>
    <t>王磊</t>
  </si>
  <si>
    <t>张文刚</t>
  </si>
  <si>
    <t>卢盛梅</t>
  </si>
  <si>
    <t>卢有军</t>
  </si>
  <si>
    <t>方四英</t>
  </si>
  <si>
    <t>卢湘洋</t>
  </si>
  <si>
    <t>张文青</t>
  </si>
  <si>
    <t>张小良</t>
  </si>
  <si>
    <t>陈秋香</t>
  </si>
  <si>
    <t>李落星</t>
  </si>
  <si>
    <t>李淑娥</t>
  </si>
  <si>
    <t>潘方翌</t>
  </si>
  <si>
    <t>方娟</t>
  </si>
  <si>
    <t>李新华</t>
  </si>
  <si>
    <t>葛岳霞</t>
  </si>
  <si>
    <t>葛大荣</t>
  </si>
  <si>
    <t>杨森林</t>
  </si>
  <si>
    <t>向雪英</t>
  </si>
  <si>
    <t>娄云龙</t>
  </si>
  <si>
    <t>陆一</t>
  </si>
  <si>
    <t>徐娇阳</t>
  </si>
  <si>
    <t>马可荣</t>
  </si>
  <si>
    <t>卢翠云</t>
  </si>
  <si>
    <t>卢一平</t>
  </si>
  <si>
    <t>李治</t>
  </si>
  <si>
    <t>李佳</t>
  </si>
  <si>
    <t>胡金球</t>
  </si>
  <si>
    <t>赵小英</t>
  </si>
  <si>
    <t>赵爱平</t>
  </si>
  <si>
    <t>葛桃英</t>
  </si>
  <si>
    <t>张志伟</t>
  </si>
  <si>
    <t>李爱珍</t>
  </si>
  <si>
    <t>鲁琼玉</t>
  </si>
  <si>
    <t>鲁梦瑶</t>
  </si>
  <si>
    <t>李望保</t>
  </si>
  <si>
    <t>马长生</t>
  </si>
  <si>
    <t>曹梦遥</t>
  </si>
  <si>
    <t>蒋四容</t>
  </si>
  <si>
    <t>赵勇刚</t>
  </si>
  <si>
    <t>李晶</t>
  </si>
  <si>
    <t>陈俊萌</t>
  </si>
  <si>
    <t>李细春</t>
  </si>
  <si>
    <t>聂丹</t>
  </si>
  <si>
    <t>芦四军</t>
  </si>
  <si>
    <t>邓群宇</t>
  </si>
  <si>
    <t>赵建平</t>
  </si>
  <si>
    <t>许翠英</t>
  </si>
  <si>
    <t>匡正林</t>
  </si>
  <si>
    <t>刘慧容</t>
  </si>
  <si>
    <t>匡健颖</t>
  </si>
  <si>
    <t>匡子昕</t>
  </si>
  <si>
    <t>刘小平</t>
  </si>
  <si>
    <t>李金磊</t>
  </si>
  <si>
    <t>袁凯峰</t>
  </si>
  <si>
    <t>老街组</t>
  </si>
  <si>
    <t>袁峻熙</t>
  </si>
  <si>
    <t>袁雨彤</t>
  </si>
  <si>
    <t>敖阳</t>
  </si>
  <si>
    <t>菜园组</t>
  </si>
  <si>
    <t>余志宏</t>
  </si>
  <si>
    <t>王安</t>
  </si>
  <si>
    <t>槠木桥社区熊坪组</t>
  </si>
  <si>
    <t>王友文</t>
  </si>
  <si>
    <t>王瑾瑜</t>
  </si>
  <si>
    <t>周荣子</t>
  </si>
  <si>
    <t>槠木桥社区九龙组</t>
  </si>
  <si>
    <t>费红维</t>
  </si>
  <si>
    <t>刘永生</t>
  </si>
  <si>
    <t>槠木桥社区下街</t>
  </si>
  <si>
    <t>刘湘玲</t>
  </si>
  <si>
    <t>槠木桥社区洗马组</t>
  </si>
  <si>
    <t>闾艳琳</t>
  </si>
  <si>
    <t>唐金生</t>
  </si>
  <si>
    <t>徐雄辉</t>
  </si>
  <si>
    <t>徐媛媛</t>
  </si>
  <si>
    <t>徐萌萌</t>
  </si>
  <si>
    <t>徐梓康</t>
  </si>
  <si>
    <t>李细兵</t>
  </si>
  <si>
    <t>槠木桥社区朱家组</t>
  </si>
  <si>
    <t>李强</t>
  </si>
  <si>
    <t>李英</t>
  </si>
  <si>
    <t>齐爱清</t>
  </si>
  <si>
    <t>凤台山居委会</t>
  </si>
  <si>
    <t>李云英</t>
  </si>
  <si>
    <t>李垂清</t>
  </si>
  <si>
    <t>刘岳香</t>
  </si>
  <si>
    <t>邵子祥</t>
  </si>
  <si>
    <t>杨金莲</t>
  </si>
  <si>
    <t>丁艳</t>
  </si>
  <si>
    <t>蔡燕辉</t>
  </si>
  <si>
    <t>谷忆昭</t>
  </si>
  <si>
    <t>曾也</t>
  </si>
  <si>
    <t>黎望望</t>
  </si>
  <si>
    <t>王付林</t>
  </si>
  <si>
    <t>李魏</t>
  </si>
  <si>
    <t>何美云</t>
  </si>
  <si>
    <t>姚欣</t>
  </si>
  <si>
    <t>周强</t>
  </si>
  <si>
    <t>周群</t>
  </si>
  <si>
    <t>周可悦</t>
  </si>
  <si>
    <t>潘秋元</t>
  </si>
  <si>
    <t>姚培君</t>
  </si>
  <si>
    <t>李治辉</t>
  </si>
  <si>
    <t>张淑辉</t>
  </si>
  <si>
    <t>李宇萱</t>
  </si>
  <si>
    <t>李宇铖</t>
  </si>
  <si>
    <t>苏春丽</t>
  </si>
  <si>
    <t>邹诗琴</t>
  </si>
  <si>
    <t>潘德新</t>
  </si>
  <si>
    <t>邱爱玲</t>
  </si>
  <si>
    <t>刘芹伊</t>
  </si>
  <si>
    <t>邓霞</t>
  </si>
  <si>
    <t>刘辉鹏</t>
  </si>
  <si>
    <t>葛四元</t>
  </si>
  <si>
    <t>卢跃林</t>
  </si>
  <si>
    <t>黎辉</t>
  </si>
  <si>
    <t>冯卫</t>
  </si>
  <si>
    <t>凤台山郭坳组</t>
  </si>
  <si>
    <t>王怀进</t>
  </si>
  <si>
    <t>周雄波</t>
  </si>
  <si>
    <t>岳阳八字门</t>
  </si>
  <si>
    <t>万强</t>
  </si>
  <si>
    <t>章珂婧</t>
  </si>
  <si>
    <t>凤台山社区广电局家属楼1单元101</t>
  </si>
  <si>
    <t>杨阳</t>
  </si>
  <si>
    <t>凤台山社区胜利小区</t>
  </si>
  <si>
    <t>汪娜</t>
  </si>
  <si>
    <t>凤台山（岳阳）</t>
  </si>
  <si>
    <t>沈宇</t>
  </si>
  <si>
    <t>凤台山运管所家属楼</t>
  </si>
  <si>
    <t>刘恒</t>
  </si>
  <si>
    <t>凤台山铁路小区</t>
  </si>
  <si>
    <t>陈叙斌</t>
  </si>
  <si>
    <t>凤台山社区（凌泊湖小区6栋一单元302）</t>
  </si>
  <si>
    <t>陈亮</t>
  </si>
  <si>
    <t>沈燕</t>
  </si>
  <si>
    <t>洗马居委会</t>
  </si>
  <si>
    <t>张家组</t>
  </si>
  <si>
    <t>翁观宝</t>
  </si>
  <si>
    <t>汪桃子</t>
  </si>
  <si>
    <t>白运勤</t>
  </si>
  <si>
    <t>张谆</t>
  </si>
  <si>
    <t>游圣棋</t>
  </si>
  <si>
    <t>卢六春</t>
  </si>
  <si>
    <t>李腊梅</t>
  </si>
  <si>
    <t>陈家组</t>
  </si>
  <si>
    <t>陈新华</t>
  </si>
  <si>
    <t>抓埠组</t>
  </si>
  <si>
    <t>杨连珍</t>
  </si>
  <si>
    <t>茶埠组</t>
  </si>
  <si>
    <t>徐雪康</t>
  </si>
  <si>
    <t>任云英</t>
  </si>
  <si>
    <t>谢良池</t>
  </si>
  <si>
    <t>徐家组</t>
  </si>
  <si>
    <t>谢帅</t>
  </si>
  <si>
    <t>张意平</t>
  </si>
  <si>
    <t>徐白生</t>
  </si>
  <si>
    <t>徐爱心</t>
  </si>
  <si>
    <t>叶新春</t>
  </si>
  <si>
    <t>徐爱军</t>
  </si>
  <si>
    <t>陈光武</t>
  </si>
  <si>
    <t>张元秋</t>
  </si>
  <si>
    <t>袁长寿</t>
  </si>
  <si>
    <t>闾元珍</t>
  </si>
  <si>
    <t>陈银玉</t>
  </si>
  <si>
    <t>洗马塘居委会</t>
  </si>
  <si>
    <t>杨梓涓</t>
  </si>
  <si>
    <t>王强</t>
  </si>
  <si>
    <t>王俊宇</t>
  </si>
  <si>
    <t>王宇轩</t>
  </si>
  <si>
    <t>黄虎</t>
  </si>
  <si>
    <t>李兵</t>
  </si>
  <si>
    <t>王蒂</t>
  </si>
  <si>
    <t>杨定保</t>
  </si>
  <si>
    <t>洗马塘社区新屋组</t>
  </si>
  <si>
    <t>权焓</t>
  </si>
  <si>
    <t>云溪老街</t>
  </si>
  <si>
    <t>徐召志</t>
  </si>
  <si>
    <t>洗马塘社区徐家组</t>
  </si>
  <si>
    <t>汪秋良</t>
  </si>
  <si>
    <t>潘海燕</t>
  </si>
  <si>
    <t>潘群香</t>
  </si>
  <si>
    <t>洗马塘社区茶埠组</t>
  </si>
  <si>
    <t>张英贤</t>
  </si>
  <si>
    <t>潘英哲</t>
  </si>
  <si>
    <t>卢志林</t>
  </si>
  <si>
    <t>镇龙台居委会</t>
  </si>
  <si>
    <t>卢德望</t>
  </si>
  <si>
    <t>卢盛谷</t>
  </si>
  <si>
    <t>李丹</t>
  </si>
  <si>
    <t>吴素莉</t>
  </si>
  <si>
    <t>聂品</t>
  </si>
  <si>
    <t>聂一帆</t>
  </si>
  <si>
    <t>卢德仟</t>
  </si>
  <si>
    <t>卢剑</t>
  </si>
  <si>
    <t>彭爱虹</t>
  </si>
  <si>
    <t>卢智磊</t>
  </si>
  <si>
    <t>卢智丽</t>
  </si>
  <si>
    <t>李小伟</t>
  </si>
  <si>
    <t>卢佑保</t>
  </si>
  <si>
    <t>卢细容</t>
  </si>
  <si>
    <t>卢媛</t>
  </si>
  <si>
    <t>卢思琴</t>
  </si>
  <si>
    <t>邓彩华</t>
  </si>
  <si>
    <t>方文杰</t>
  </si>
  <si>
    <t>丁桂姑</t>
  </si>
  <si>
    <t>姜元珍</t>
  </si>
  <si>
    <t>丁秋香</t>
  </si>
  <si>
    <t>刘家揆</t>
  </si>
  <si>
    <t>刘清华</t>
  </si>
  <si>
    <t>李柳英</t>
  </si>
  <si>
    <t>吴继伏</t>
  </si>
  <si>
    <t>陈兰英</t>
  </si>
  <si>
    <t>杨香玉</t>
  </si>
  <si>
    <t>李杏尼</t>
  </si>
  <si>
    <t>张瑶</t>
  </si>
  <si>
    <t>李杨帆</t>
  </si>
  <si>
    <t>姜海霞</t>
  </si>
  <si>
    <t>丁文恒</t>
  </si>
  <si>
    <t>刘旺久</t>
  </si>
  <si>
    <t>穆克宇</t>
  </si>
  <si>
    <t>穆紫涵</t>
  </si>
  <si>
    <t>吴建湘</t>
  </si>
  <si>
    <t>李勇翔</t>
  </si>
  <si>
    <t>汪熠</t>
  </si>
  <si>
    <t>卢千名</t>
  </si>
  <si>
    <t>汤小平</t>
  </si>
  <si>
    <t>郭梦婷</t>
  </si>
  <si>
    <t>卢宏</t>
  </si>
  <si>
    <t>王生进</t>
  </si>
  <si>
    <t>谌灿如</t>
  </si>
  <si>
    <t>卢添祥</t>
  </si>
  <si>
    <t>杨细文</t>
  </si>
  <si>
    <t>杨志强</t>
  </si>
  <si>
    <t>李佳忆</t>
  </si>
  <si>
    <t>刘令</t>
  </si>
  <si>
    <t>来兴旺</t>
  </si>
  <si>
    <t>谭书法</t>
  </si>
  <si>
    <t>卢凤娥</t>
  </si>
  <si>
    <t>谭思远</t>
  </si>
  <si>
    <t>吴多珍</t>
  </si>
  <si>
    <t>闾新光</t>
  </si>
  <si>
    <t>李藩保</t>
  </si>
  <si>
    <t>翁新秋</t>
  </si>
  <si>
    <t>李小年</t>
  </si>
  <si>
    <t>卢海军</t>
  </si>
  <si>
    <t>陈细芬</t>
  </si>
  <si>
    <t>卢锦哲</t>
  </si>
  <si>
    <t>卢程欣</t>
  </si>
  <si>
    <t>程小龙</t>
  </si>
  <si>
    <t>丁四珍</t>
  </si>
  <si>
    <t>潘凯</t>
  </si>
  <si>
    <t>李慧玲</t>
  </si>
  <si>
    <t>毛红彪</t>
  </si>
  <si>
    <t>卢德伟</t>
  </si>
  <si>
    <t>马湘南</t>
  </si>
  <si>
    <t>丁桂兰</t>
  </si>
  <si>
    <t>刘春霞</t>
  </si>
  <si>
    <t>卢瑾丞</t>
  </si>
  <si>
    <t>镇龙台社区四屋组</t>
  </si>
  <si>
    <t>黎六容</t>
  </si>
  <si>
    <t>李玉梅</t>
  </si>
  <si>
    <t>廖晓春</t>
  </si>
  <si>
    <t>镇龙台社区三联组</t>
  </si>
  <si>
    <t>刘燕辉</t>
  </si>
  <si>
    <t>李姣梅</t>
  </si>
  <si>
    <t>镇龙台社区三组</t>
  </si>
  <si>
    <t>熊金香</t>
  </si>
  <si>
    <t>黄辉</t>
  </si>
  <si>
    <t>李飞黄</t>
  </si>
  <si>
    <t>黄长安</t>
  </si>
  <si>
    <t>镇龙台社区三合组</t>
  </si>
  <si>
    <t>汪乐林</t>
  </si>
  <si>
    <t>镇龙台社区汪家组</t>
  </si>
  <si>
    <t>汪子怡</t>
  </si>
  <si>
    <t>刘英</t>
  </si>
  <si>
    <t>镇龙台社区徐家组</t>
  </si>
  <si>
    <t>丁冬梅</t>
  </si>
  <si>
    <t>陈理</t>
  </si>
  <si>
    <t>镇龙台社区下高组</t>
  </si>
  <si>
    <t>陈秋霞</t>
  </si>
  <si>
    <t>李合香</t>
  </si>
  <si>
    <t>石璐璐</t>
  </si>
  <si>
    <t>安居秋园7-101</t>
  </si>
  <si>
    <t>姜文</t>
  </si>
  <si>
    <t>岳阳</t>
  </si>
  <si>
    <t>常磊</t>
  </si>
  <si>
    <t>安居冬园06-305</t>
  </si>
  <si>
    <t>熊湘宁</t>
  </si>
  <si>
    <t>安居夏园01-404</t>
  </si>
  <si>
    <t>何倩倩</t>
  </si>
  <si>
    <t>罗月娥</t>
  </si>
  <si>
    <t>云溪胜利小区（廉租房)</t>
  </si>
  <si>
    <t>颜霞辉</t>
  </si>
  <si>
    <t>安居夏园11-104</t>
  </si>
  <si>
    <t>谢楚</t>
  </si>
  <si>
    <t>安居春园13-303</t>
  </si>
  <si>
    <t>郑杨抒北</t>
  </si>
  <si>
    <t>安居秋11-502</t>
  </si>
  <si>
    <t>熊可郁</t>
  </si>
  <si>
    <t>安居秋园11-501</t>
  </si>
  <si>
    <t>郑佳琛</t>
  </si>
  <si>
    <t>安居春园12-206</t>
  </si>
  <si>
    <t>陈炫佑</t>
  </si>
  <si>
    <t>安居夏园4－504</t>
  </si>
  <si>
    <t>王炳烨</t>
  </si>
  <si>
    <t>安居竹园10-303</t>
  </si>
  <si>
    <t>胡春华</t>
  </si>
  <si>
    <t>安居菊园10-501</t>
  </si>
  <si>
    <t>贺祺源</t>
  </si>
  <si>
    <t>刘思佳</t>
  </si>
  <si>
    <t>安居秋园4-104</t>
  </si>
  <si>
    <t>廖籽涵</t>
  </si>
  <si>
    <t>安居菊园8-103</t>
  </si>
  <si>
    <t>童悦和</t>
  </si>
  <si>
    <t>安居市场91号</t>
  </si>
  <si>
    <t>童昭和</t>
  </si>
  <si>
    <t>张京湘</t>
  </si>
  <si>
    <t>安居园社区东苑5栋103室</t>
  </si>
  <si>
    <t>王勇</t>
  </si>
  <si>
    <t>汪三区19-403</t>
  </si>
  <si>
    <t>任蓉</t>
  </si>
  <si>
    <t>王泽杨</t>
  </si>
  <si>
    <t>王锦</t>
  </si>
  <si>
    <t>汪一区2-302</t>
  </si>
  <si>
    <t>邱平</t>
  </si>
  <si>
    <t>汪一区28-107</t>
  </si>
  <si>
    <t>凌飘海</t>
  </si>
  <si>
    <t>汪三区31-104</t>
  </si>
  <si>
    <t>张丽</t>
  </si>
  <si>
    <t>黄敏</t>
  </si>
  <si>
    <t>汪三区21-102</t>
  </si>
  <si>
    <t>程泽鸿</t>
  </si>
  <si>
    <t>汪二区2-101</t>
  </si>
  <si>
    <t>颜海燕</t>
  </si>
  <si>
    <t>汪三区36-101</t>
  </si>
  <si>
    <t>汤智</t>
  </si>
  <si>
    <t>汪二区23-105</t>
  </si>
  <si>
    <t>汪武</t>
  </si>
  <si>
    <t>汪三区49-502</t>
  </si>
  <si>
    <t>陈宇</t>
  </si>
  <si>
    <t>周边菜园组</t>
  </si>
  <si>
    <t>陈颖</t>
  </si>
  <si>
    <t>胜一区39-206此房出售，现住岳阳</t>
  </si>
  <si>
    <t>刘菊兰</t>
  </si>
  <si>
    <t>高梁坡</t>
  </si>
  <si>
    <t>邓自球</t>
  </si>
  <si>
    <t>汩罗市白水镇</t>
  </si>
  <si>
    <t>余建文</t>
  </si>
  <si>
    <t>镇龙村上高梁组</t>
  </si>
  <si>
    <t>龚伦国</t>
  </si>
  <si>
    <t>汪三区54-203</t>
  </si>
  <si>
    <t>潘泽林</t>
  </si>
  <si>
    <t>徐家路29号</t>
  </si>
  <si>
    <t>任银秀</t>
  </si>
  <si>
    <t>李钰</t>
  </si>
  <si>
    <t>汪一区8-404</t>
  </si>
  <si>
    <t>王妍</t>
  </si>
  <si>
    <t>云溪胜利小区</t>
  </si>
  <si>
    <t>邓海霞</t>
  </si>
  <si>
    <t>汪二区06-505</t>
  </si>
  <si>
    <t>郑志</t>
  </si>
  <si>
    <t>邓金铭</t>
  </si>
  <si>
    <t>李易</t>
  </si>
  <si>
    <t>汪一区25-205</t>
  </si>
  <si>
    <t>丁芙蓉</t>
  </si>
  <si>
    <t>汪家队私房</t>
  </si>
  <si>
    <t>刘银芝</t>
  </si>
  <si>
    <t>一工区粮库</t>
  </si>
  <si>
    <t>黄河</t>
  </si>
  <si>
    <t>汪一区27-501</t>
  </si>
  <si>
    <t>庄梓轩</t>
  </si>
  <si>
    <t>汪二区1栋503</t>
  </si>
  <si>
    <t>冷喆廷</t>
  </si>
  <si>
    <t>汪二区15-504</t>
  </si>
  <si>
    <t>杨观琦</t>
  </si>
  <si>
    <t>汪一区8-602</t>
  </si>
  <si>
    <t>罗健</t>
  </si>
  <si>
    <t>汪一区15－102</t>
  </si>
  <si>
    <t>周舒妍</t>
  </si>
  <si>
    <t>汪二区16-502</t>
  </si>
  <si>
    <t>虞剑锋</t>
  </si>
  <si>
    <t>南街四屋组</t>
  </si>
  <si>
    <t>虞梦妍</t>
  </si>
  <si>
    <t>王文秀</t>
  </si>
  <si>
    <t>汪二区23-506</t>
  </si>
  <si>
    <t>陈少伟</t>
  </si>
  <si>
    <t>汪二区26-506</t>
  </si>
  <si>
    <t>陈羽怀</t>
  </si>
  <si>
    <t>汪二区17－507</t>
  </si>
  <si>
    <t>李移民</t>
  </si>
  <si>
    <t>一区罗家坡</t>
  </si>
  <si>
    <t>丁逸祥</t>
  </si>
  <si>
    <t>罗家坡</t>
  </si>
  <si>
    <t>刘庆宇</t>
  </si>
  <si>
    <t>汪家岭社区</t>
  </si>
  <si>
    <t>罗智</t>
  </si>
  <si>
    <t>汪家岭三区53-204</t>
  </si>
  <si>
    <t>罗钰安</t>
  </si>
  <si>
    <t>邹琦珺</t>
  </si>
  <si>
    <t>岳阳康复医院</t>
  </si>
  <si>
    <t>余雪艳</t>
  </si>
  <si>
    <t>胜利沟一区4-104</t>
  </si>
  <si>
    <t>郭纯球</t>
  </si>
  <si>
    <t>郭子轩</t>
  </si>
  <si>
    <t>蔡祖庆</t>
  </si>
  <si>
    <t>胜利沟车棚</t>
  </si>
  <si>
    <t>凌秀英</t>
  </si>
  <si>
    <t>胜利沟一区6-502</t>
  </si>
  <si>
    <t>何湘</t>
  </si>
  <si>
    <t>岳阳岳城七队</t>
  </si>
  <si>
    <t>付棋乐</t>
  </si>
  <si>
    <t>付一方</t>
  </si>
  <si>
    <t>胜利沟一区51-103</t>
  </si>
  <si>
    <t>许靖西</t>
  </si>
  <si>
    <t>胜利沟二区8-106</t>
  </si>
  <si>
    <t>陈澍</t>
  </si>
  <si>
    <t>胜利沟二区1-302</t>
  </si>
  <si>
    <t>彭笑笑</t>
  </si>
  <si>
    <t>胜利沟一区50-402</t>
  </si>
  <si>
    <t>李京阳</t>
  </si>
  <si>
    <t>胜利沟三区13-301</t>
  </si>
  <si>
    <t>丁观军</t>
  </si>
  <si>
    <t>丁鑫磊</t>
  </si>
  <si>
    <t>黄力强</t>
  </si>
  <si>
    <t>汪家岭单车棚</t>
  </si>
  <si>
    <t>黄思敏</t>
  </si>
  <si>
    <t>黄思骄</t>
  </si>
  <si>
    <t>方卫东</t>
  </si>
  <si>
    <t>胜利沟一区40-305</t>
  </si>
  <si>
    <t>吴依依</t>
  </si>
  <si>
    <t>镇龙村高粱组</t>
  </si>
  <si>
    <t>邱俊淇</t>
  </si>
  <si>
    <t>八一村王冲组</t>
  </si>
  <si>
    <t>黄亚平</t>
  </si>
  <si>
    <t>于笃</t>
  </si>
  <si>
    <t>岳阳南苑小区</t>
  </si>
  <si>
    <t>胜利沟一区8-403</t>
  </si>
  <si>
    <t>周伊婷</t>
  </si>
  <si>
    <t>胜利沟二区21-101</t>
  </si>
  <si>
    <t>唐陈德洋</t>
  </si>
  <si>
    <t>胜利沟一区3-103</t>
  </si>
  <si>
    <t>李宝玉</t>
  </si>
  <si>
    <t>八号沟教堂</t>
  </si>
  <si>
    <t>谢婧怡</t>
  </si>
  <si>
    <t>青坡一区28-205</t>
  </si>
  <si>
    <t>李美红</t>
  </si>
  <si>
    <t>胜利沟二区26-110</t>
  </si>
  <si>
    <t>董佳</t>
  </si>
  <si>
    <t>胜利沟一区21-103</t>
  </si>
  <si>
    <t>杨玉莲</t>
  </si>
  <si>
    <t>胜利沟一区22-203</t>
  </si>
  <si>
    <t>单增昊</t>
  </si>
  <si>
    <t>蒋志成</t>
  </si>
  <si>
    <t>岳化康复医院</t>
  </si>
  <si>
    <t>刘冬云</t>
  </si>
  <si>
    <t>朋友家岳阳</t>
  </si>
  <si>
    <t>刘辉</t>
  </si>
  <si>
    <t>胜利沟澡堂</t>
  </si>
  <si>
    <t>刘军</t>
  </si>
  <si>
    <t>云溪区青坡养老院（胜利沟）</t>
  </si>
  <si>
    <t>陈华</t>
  </si>
  <si>
    <t>王普</t>
  </si>
  <si>
    <t>胜利沟社区一区14-117</t>
  </si>
  <si>
    <t>王子豪</t>
  </si>
  <si>
    <t>田运香</t>
  </si>
  <si>
    <t>胜利沟云溪区新市场20号</t>
  </si>
  <si>
    <t>丁红</t>
  </si>
  <si>
    <t>镇龙村三合组</t>
  </si>
  <si>
    <t>丁立</t>
  </si>
  <si>
    <t>李晓兰</t>
  </si>
  <si>
    <t>丁焰</t>
  </si>
  <si>
    <t>姚爱平</t>
  </si>
  <si>
    <t>金盆二区15-104（姐姐）
现住岳阳县老家</t>
  </si>
  <si>
    <t>张晓暾</t>
  </si>
  <si>
    <t>金盆三区20-101</t>
  </si>
  <si>
    <t>张佳豪</t>
  </si>
  <si>
    <t>张丰</t>
  </si>
  <si>
    <t>金盆三区13-306</t>
  </si>
  <si>
    <t>张嘉乐</t>
  </si>
  <si>
    <t>李剑峰</t>
  </si>
  <si>
    <t>金盆二区46-504</t>
  </si>
  <si>
    <t>杨建平</t>
  </si>
  <si>
    <t>金盆二区44-404</t>
  </si>
  <si>
    <t>安文晖</t>
  </si>
  <si>
    <t>金盆二区27-201</t>
  </si>
  <si>
    <t>袁含彬</t>
  </si>
  <si>
    <t>金盆二区11-203</t>
  </si>
  <si>
    <t>刘德高</t>
  </si>
  <si>
    <t>金盆一区15-101</t>
  </si>
  <si>
    <t>吴伟军</t>
  </si>
  <si>
    <t>云溪镇龙村四屋组</t>
  </si>
  <si>
    <t>吴海龙</t>
  </si>
  <si>
    <t>雷菊香</t>
  </si>
  <si>
    <t>金盆四区03-306</t>
  </si>
  <si>
    <t>李玉兰</t>
  </si>
  <si>
    <t>胜利小区1栋</t>
  </si>
  <si>
    <t>吴雁</t>
  </si>
  <si>
    <t>金盆二区55-304</t>
  </si>
  <si>
    <t>蒋林</t>
  </si>
  <si>
    <t>汪一区17-303</t>
  </si>
  <si>
    <t>蒋雅丽</t>
  </si>
  <si>
    <t>易乐健</t>
  </si>
  <si>
    <t>住岳阳</t>
  </si>
  <si>
    <t>陈超</t>
  </si>
  <si>
    <t>金盆二区20-502</t>
  </si>
  <si>
    <t>卫丽如</t>
  </si>
  <si>
    <t>金盆一区3-303</t>
  </si>
  <si>
    <t>方泱</t>
  </si>
  <si>
    <t>金盆二区19-404</t>
  </si>
  <si>
    <t>许娟</t>
  </si>
  <si>
    <t>金盆一区38-101</t>
  </si>
  <si>
    <t>游佳炜</t>
  </si>
  <si>
    <t>刘亦淳</t>
  </si>
  <si>
    <t>金二区53-501</t>
  </si>
  <si>
    <t>刘亦铉</t>
  </si>
  <si>
    <t>姚园园</t>
  </si>
  <si>
    <t>金三区33-601</t>
  </si>
  <si>
    <t>陈培</t>
  </si>
  <si>
    <t>金二区44－407</t>
  </si>
  <si>
    <t>张昕</t>
  </si>
  <si>
    <t>金三区24－104</t>
  </si>
  <si>
    <t>熊兰桃</t>
  </si>
  <si>
    <t>金盆三区29栋(现借住妹妹家-岳阳金鄂村天灯居委会)</t>
  </si>
  <si>
    <t>范小龙</t>
  </si>
  <si>
    <t>金盆二区40－404</t>
  </si>
  <si>
    <t>苏少斌</t>
  </si>
  <si>
    <t>金盆三区12－108</t>
  </si>
  <si>
    <t>易静</t>
  </si>
  <si>
    <t>金盆一区</t>
  </si>
  <si>
    <t>罗浩哲</t>
  </si>
  <si>
    <t>陈天明</t>
  </si>
  <si>
    <t>金盆一区28-504</t>
  </si>
  <si>
    <t>陶欣怡</t>
  </si>
  <si>
    <t>金盆二区47-201（现住在岳阳吕仙亭社区）</t>
  </si>
  <si>
    <t>田培权</t>
  </si>
  <si>
    <t>金盆二区49-501</t>
  </si>
  <si>
    <t>田诗雨</t>
  </si>
  <si>
    <t>刘西林</t>
  </si>
  <si>
    <t>金盆3区27栋304</t>
  </si>
  <si>
    <t>林跃群</t>
  </si>
  <si>
    <t>汪三区30-203</t>
  </si>
  <si>
    <t>黄明</t>
  </si>
  <si>
    <t>魏兴德</t>
  </si>
  <si>
    <t>岳阳东茅岭（租房）</t>
  </si>
  <si>
    <t>许志宇</t>
  </si>
  <si>
    <t>金盆一区12-201</t>
  </si>
  <si>
    <t>刘新伟</t>
  </si>
  <si>
    <t>住在武装部废弃房子里</t>
  </si>
  <si>
    <t>刘红亮</t>
  </si>
  <si>
    <t>金盆三区13-407</t>
  </si>
  <si>
    <t>粟佳乐</t>
  </si>
  <si>
    <t>金盆三区27-102</t>
  </si>
  <si>
    <t>曹欢英</t>
  </si>
  <si>
    <t>金二区45－506</t>
  </si>
  <si>
    <t>李开英</t>
  </si>
  <si>
    <t>云溪荷花村</t>
  </si>
  <si>
    <t>彭霞</t>
  </si>
  <si>
    <t>金盆社区二区60栋106</t>
  </si>
  <si>
    <t>王伟</t>
  </si>
  <si>
    <t>金盆三区14-107</t>
  </si>
  <si>
    <t>杨文辉</t>
  </si>
  <si>
    <t>金盆社区</t>
  </si>
  <si>
    <t>朱致远</t>
  </si>
  <si>
    <t>宋良辉</t>
  </si>
  <si>
    <t>金盆二区55-502</t>
  </si>
  <si>
    <t>艾泽安</t>
  </si>
  <si>
    <t>潘桂田</t>
  </si>
  <si>
    <t>金盆社区一区</t>
  </si>
  <si>
    <t>王桂林</t>
  </si>
  <si>
    <t>金盆社区（现住新疆）</t>
  </si>
  <si>
    <t>陈滢</t>
  </si>
  <si>
    <t>金盆一区10栋306</t>
  </si>
  <si>
    <t>陈法田</t>
  </si>
  <si>
    <t>金盆三区18-102</t>
  </si>
  <si>
    <t>彭新望</t>
  </si>
  <si>
    <t>青2-7-101</t>
  </si>
  <si>
    <t>2022.4新增（4.5.6月发放金额为455更改为495（少发120））</t>
  </si>
  <si>
    <t>彭春兰</t>
  </si>
  <si>
    <t>2022.7新增</t>
  </si>
  <si>
    <t>彭泽茂</t>
  </si>
  <si>
    <t>陈玉兰</t>
  </si>
  <si>
    <t>青2-31-103</t>
  </si>
  <si>
    <t>张杨</t>
  </si>
  <si>
    <t>青2-31-302</t>
  </si>
  <si>
    <t>曾志伟</t>
  </si>
  <si>
    <t>青2-24-302</t>
  </si>
  <si>
    <t>王冬娥</t>
  </si>
  <si>
    <t>汪二区27-201</t>
  </si>
  <si>
    <t>钟佐才</t>
  </si>
  <si>
    <t>青2-25-401</t>
  </si>
  <si>
    <t>殷淳</t>
  </si>
  <si>
    <t>青2-8-104</t>
  </si>
  <si>
    <t>卢四雄</t>
  </si>
  <si>
    <t>李勤</t>
  </si>
  <si>
    <t>青1-22-201</t>
  </si>
  <si>
    <t>曾郁莲</t>
  </si>
  <si>
    <t>青1-25-501</t>
  </si>
  <si>
    <t>刘爱国</t>
  </si>
  <si>
    <t>青2-28-102</t>
  </si>
  <si>
    <t>陈梓萱</t>
  </si>
  <si>
    <t>汪三区33-101</t>
  </si>
  <si>
    <t>陈吕双</t>
  </si>
  <si>
    <t>吴华勇</t>
  </si>
  <si>
    <t>住常德康复医院</t>
  </si>
  <si>
    <t>吕峰</t>
  </si>
  <si>
    <t>小西门老干一单元三楼</t>
  </si>
  <si>
    <t>王萍</t>
  </si>
  <si>
    <t>青坡二区22－412</t>
  </si>
  <si>
    <t>刘晨轩</t>
  </si>
  <si>
    <t>青1-22-403</t>
  </si>
  <si>
    <t>路口镇城市低保花名册</t>
  </si>
  <si>
    <t>类别</t>
  </si>
  <si>
    <t>甘幼平</t>
  </si>
  <si>
    <t>路口镇</t>
  </si>
  <si>
    <t>路居金桥</t>
  </si>
  <si>
    <t>乔菊梅</t>
  </si>
  <si>
    <t>路口居委会</t>
  </si>
  <si>
    <t>谢立新</t>
  </si>
  <si>
    <t>路口老街</t>
  </si>
  <si>
    <t>刘秀平</t>
  </si>
  <si>
    <t>吴玲玲</t>
  </si>
  <si>
    <t>路口南山村</t>
  </si>
  <si>
    <t>吴四保</t>
  </si>
  <si>
    <t>路居铁路</t>
  </si>
  <si>
    <t>丁红军</t>
  </si>
  <si>
    <t>陈芳</t>
  </si>
  <si>
    <t>岳阳县</t>
  </si>
  <si>
    <t>冯梅</t>
  </si>
  <si>
    <t>路居采石场</t>
  </si>
  <si>
    <t>张春燕</t>
  </si>
  <si>
    <t>丁理焰</t>
  </si>
  <si>
    <t>路居幼园组</t>
  </si>
  <si>
    <t>陈双双</t>
  </si>
  <si>
    <t>丁文新</t>
  </si>
  <si>
    <t>丁琬心</t>
  </si>
  <si>
    <t>丁光明</t>
  </si>
  <si>
    <t>道仁矶</t>
  </si>
  <si>
    <t>丁欣宇</t>
  </si>
  <si>
    <t>丁欣宜</t>
  </si>
  <si>
    <t>王红燕</t>
  </si>
  <si>
    <t>王小明</t>
  </si>
  <si>
    <t>谈建霞</t>
  </si>
  <si>
    <t>游可鑫</t>
  </si>
  <si>
    <t>李曙</t>
  </si>
  <si>
    <t>甘小云</t>
  </si>
  <si>
    <t>路口村</t>
  </si>
  <si>
    <t>张幼元</t>
  </si>
  <si>
    <t>施强</t>
  </si>
  <si>
    <t>路居幼园</t>
  </si>
  <si>
    <t>陈楚生</t>
  </si>
  <si>
    <t>路口粮站</t>
  </si>
  <si>
    <t>陈雨果</t>
  </si>
  <si>
    <t>刘燕平</t>
  </si>
  <si>
    <t>枧冲安山</t>
  </si>
  <si>
    <t>甘云辉</t>
  </si>
  <si>
    <t>甘书涛</t>
  </si>
  <si>
    <t>李红英</t>
  </si>
  <si>
    <t>牌楼上湾</t>
  </si>
  <si>
    <t>2022.6王利文死亡取消</t>
  </si>
  <si>
    <t>王瑶宇</t>
  </si>
  <si>
    <t>丁玉明</t>
  </si>
  <si>
    <t>陆城沙湾</t>
  </si>
  <si>
    <t>李乐群</t>
  </si>
  <si>
    <t>王和平</t>
  </si>
  <si>
    <t>牌楼村龙王组</t>
  </si>
  <si>
    <t>黄珍山</t>
  </si>
  <si>
    <t>徐国志</t>
  </si>
  <si>
    <t>临湘白云</t>
  </si>
  <si>
    <t>邓宇航</t>
  </si>
  <si>
    <t>路居新村</t>
  </si>
  <si>
    <t>张常娥</t>
  </si>
  <si>
    <t>潘忠</t>
  </si>
  <si>
    <t>路口铁路家属区</t>
  </si>
  <si>
    <t>甘乐乐</t>
  </si>
  <si>
    <t>姚四林</t>
  </si>
  <si>
    <t>李仪翎</t>
  </si>
  <si>
    <t>长炼路</t>
  </si>
  <si>
    <t>李宗旭</t>
  </si>
  <si>
    <t>葛秋香</t>
  </si>
  <si>
    <t>临湘桃林</t>
  </si>
  <si>
    <t>易帅</t>
  </si>
  <si>
    <t>易露</t>
  </si>
  <si>
    <t>易太平</t>
  </si>
  <si>
    <t>肖锦波</t>
  </si>
  <si>
    <t>路居铁路采石场</t>
  </si>
  <si>
    <t>夏勇</t>
  </si>
  <si>
    <t>路居</t>
  </si>
  <si>
    <t>吴文凤</t>
  </si>
  <si>
    <t>路口金桥路</t>
  </si>
  <si>
    <t>吴国华</t>
  </si>
  <si>
    <t>余可元</t>
  </si>
  <si>
    <t>路口铁路采石场</t>
  </si>
  <si>
    <t>梁仁航</t>
  </si>
  <si>
    <t>梁紫妍</t>
  </si>
  <si>
    <t>路口铺社区</t>
  </si>
  <si>
    <t>梁梦妍</t>
  </si>
  <si>
    <t>徐俊熙</t>
  </si>
  <si>
    <t>吴佳怡</t>
  </si>
  <si>
    <t>2021.6提标</t>
  </si>
  <si>
    <t>陈爱玲</t>
  </si>
  <si>
    <t>路口铺社区幼院组</t>
  </si>
  <si>
    <t>2021.5新增</t>
  </si>
  <si>
    <t>王延安</t>
  </si>
  <si>
    <t>临湘旗杆小区</t>
  </si>
  <si>
    <t>2021.7新增</t>
  </si>
  <si>
    <t>刘莲</t>
  </si>
  <si>
    <t>路口铺社区幼园组</t>
  </si>
  <si>
    <t>吴立华</t>
  </si>
  <si>
    <t>文冬临</t>
  </si>
  <si>
    <t>路口铺社区采石场</t>
  </si>
  <si>
    <t>2021.12新增</t>
  </si>
  <si>
    <t>邹雪梅</t>
  </si>
  <si>
    <t>路口铺社区金桔路</t>
  </si>
  <si>
    <t>2022.11新增</t>
  </si>
  <si>
    <t>葛照</t>
  </si>
  <si>
    <t>丁汐柔</t>
  </si>
  <si>
    <t>丁铭恩</t>
  </si>
  <si>
    <t>周勇</t>
  </si>
  <si>
    <t>路口铺社区老街</t>
  </si>
  <si>
    <t>2024.4新增</t>
  </si>
  <si>
    <t>周雨萱</t>
  </si>
  <si>
    <t>周梓晨</t>
  </si>
  <si>
    <t>闻萱</t>
  </si>
  <si>
    <t>路口铺社区（现住岳阳楼区塘坡社区洛王小区5栋501室）</t>
  </si>
  <si>
    <t>2024.7新增</t>
  </si>
  <si>
    <t>邓博</t>
  </si>
  <si>
    <t>2024.12月新增</t>
  </si>
  <si>
    <t>路口铺</t>
  </si>
  <si>
    <t>陆城镇城市低保花名册</t>
  </si>
  <si>
    <t>邓荣</t>
  </si>
  <si>
    <t>陆城镇</t>
  </si>
  <si>
    <t>道仁矶社区道陆路</t>
  </si>
  <si>
    <t>郑训金</t>
  </si>
  <si>
    <t>郑心雨</t>
  </si>
  <si>
    <t>曹光彩</t>
  </si>
  <si>
    <t>道仁矶社区道松路</t>
  </si>
  <si>
    <t>彭再</t>
  </si>
  <si>
    <t>刘顺</t>
  </si>
  <si>
    <t>岳阳城陵矶</t>
  </si>
  <si>
    <t>李雷</t>
  </si>
  <si>
    <t>李锦程</t>
  </si>
  <si>
    <t>道仁矶社区</t>
  </si>
  <si>
    <t>胡瑾宣</t>
  </si>
  <si>
    <t>陆城村八里湖渔场</t>
  </si>
  <si>
    <t>侯霞阳</t>
  </si>
  <si>
    <t>2021.8新增</t>
  </si>
  <si>
    <t>八里湖渔场</t>
  </si>
  <si>
    <t>龚孟娥</t>
  </si>
  <si>
    <t>泾港村洋溪湖组</t>
  </si>
  <si>
    <t>金银</t>
  </si>
  <si>
    <t>吴关保</t>
  </si>
  <si>
    <t>肖垂军</t>
  </si>
  <si>
    <t>吴硬姣</t>
  </si>
  <si>
    <t>郭迎春</t>
  </si>
  <si>
    <t>江竣诏</t>
  </si>
  <si>
    <t>吴运香</t>
  </si>
  <si>
    <t>方雨佳2021.8取消</t>
  </si>
  <si>
    <t>姚迪迪</t>
  </si>
  <si>
    <t>吴浪</t>
  </si>
  <si>
    <t>泾港村</t>
  </si>
  <si>
    <t>杨月英</t>
  </si>
  <si>
    <t>陆逊社区陆逊街</t>
  </si>
  <si>
    <t>徐凡元</t>
  </si>
  <si>
    <t>易玉屏</t>
  </si>
  <si>
    <t>陆朝玲</t>
  </si>
  <si>
    <t>陆逊社区北正街</t>
  </si>
  <si>
    <t>何胜</t>
  </si>
  <si>
    <t>刘重稳</t>
  </si>
  <si>
    <t>姚兰英</t>
  </si>
  <si>
    <t>朱伟军</t>
  </si>
  <si>
    <t>陆逊社区南正街</t>
  </si>
  <si>
    <t>马玲</t>
  </si>
  <si>
    <t>朱祥</t>
  </si>
  <si>
    <t>陈桃子</t>
  </si>
  <si>
    <t>葛巍</t>
  </si>
  <si>
    <t>葛优</t>
  </si>
  <si>
    <t>何必雄</t>
  </si>
  <si>
    <t>何子健</t>
  </si>
  <si>
    <t>易幼芳</t>
  </si>
  <si>
    <t>李林敏</t>
  </si>
  <si>
    <t>2023.8新增</t>
  </si>
  <si>
    <t>曹阳</t>
  </si>
  <si>
    <t>曹凡宇</t>
  </si>
  <si>
    <t>罗鑫</t>
  </si>
  <si>
    <t>鲁文轩</t>
  </si>
  <si>
    <t>邹芳</t>
  </si>
  <si>
    <t>黄国平</t>
  </si>
  <si>
    <t>罗腊桂</t>
  </si>
  <si>
    <t>周红</t>
  </si>
  <si>
    <t>袁细良</t>
  </si>
  <si>
    <t>2022.6新增</t>
  </si>
  <si>
    <t>徐浩伟</t>
  </si>
  <si>
    <t>游丽</t>
  </si>
  <si>
    <t>陆逊社区陆逊街道陆逊街</t>
  </si>
  <si>
    <t>徐腾宇</t>
  </si>
  <si>
    <t>徐辰宇</t>
  </si>
  <si>
    <t>李洛伊</t>
  </si>
  <si>
    <t>陆逊居委会菜业组</t>
  </si>
  <si>
    <t>2024.11新增</t>
  </si>
  <si>
    <t>陆逊社区</t>
  </si>
  <si>
    <t>长岭街道城市低保花名册</t>
  </si>
  <si>
    <t>乔秀英</t>
  </si>
  <si>
    <t>长岭街道</t>
  </si>
  <si>
    <t>文桥街</t>
  </si>
  <si>
    <t>李卫民</t>
  </si>
  <si>
    <t>文桥社区西头组</t>
  </si>
  <si>
    <t>代洋</t>
  </si>
  <si>
    <t>李涛</t>
  </si>
  <si>
    <t>文桥社区东头组</t>
  </si>
  <si>
    <t>丁贤珍</t>
  </si>
  <si>
    <t>李此明</t>
  </si>
  <si>
    <t>丁保秀</t>
  </si>
  <si>
    <t>陈叙荣</t>
  </si>
  <si>
    <t>杨和英</t>
  </si>
  <si>
    <t>郭运珍</t>
  </si>
  <si>
    <t>谌优云</t>
  </si>
  <si>
    <t>李娜</t>
  </si>
  <si>
    <t>瞿金梅2021.8取消</t>
  </si>
  <si>
    <t>曾辛已</t>
  </si>
  <si>
    <t>骆勇</t>
  </si>
  <si>
    <t>文桥社区文桥街</t>
  </si>
  <si>
    <t>朱燕辉</t>
  </si>
  <si>
    <t>骆成皓</t>
  </si>
  <si>
    <t>姚样鹏</t>
  </si>
  <si>
    <t>陈燕</t>
  </si>
  <si>
    <t>余慧妍</t>
  </si>
  <si>
    <t>杨学武</t>
  </si>
  <si>
    <t>杨浩涵</t>
  </si>
  <si>
    <t>李利元</t>
  </si>
  <si>
    <t>张敏琼</t>
  </si>
  <si>
    <t>邵洪海</t>
  </si>
  <si>
    <t>邵曼萁</t>
  </si>
  <si>
    <t>邵锦航</t>
  </si>
  <si>
    <t>丁麦云</t>
  </si>
  <si>
    <t>罗珍喜</t>
  </si>
  <si>
    <t>2024.5新增</t>
  </si>
  <si>
    <t>张心愉</t>
  </si>
  <si>
    <t>文桥社区汪家组</t>
  </si>
  <si>
    <t>王晏霞</t>
  </si>
  <si>
    <t>王恩鑫</t>
  </si>
  <si>
    <t>王寒翼</t>
  </si>
  <si>
    <t>文桥社区</t>
  </si>
  <si>
    <t>方阳春</t>
  </si>
  <si>
    <t>八字门社区长居方家组</t>
  </si>
  <si>
    <t>邓小英</t>
  </si>
  <si>
    <t>长居长炼路</t>
  </si>
  <si>
    <t>陶学群</t>
  </si>
  <si>
    <t>长居</t>
  </si>
  <si>
    <t>刘冬梅</t>
  </si>
  <si>
    <t>甘连玉</t>
  </si>
  <si>
    <t>长居方家组</t>
  </si>
  <si>
    <t>唐平生</t>
  </si>
  <si>
    <t>长居园艺组</t>
  </si>
  <si>
    <t>丁香林2021.8取消</t>
  </si>
  <si>
    <t>丁金莲</t>
  </si>
  <si>
    <t>长路组</t>
  </si>
  <si>
    <t>吴嘉玮</t>
  </si>
  <si>
    <t>杨家组</t>
  </si>
  <si>
    <t>方削云</t>
  </si>
  <si>
    <t>肖家组</t>
  </si>
  <si>
    <t>李欣桂</t>
  </si>
  <si>
    <t>蒋春兰</t>
  </si>
  <si>
    <t>2022.8刘衍彬取消</t>
  </si>
  <si>
    <t>方琴</t>
  </si>
  <si>
    <t>方荣轩</t>
  </si>
  <si>
    <t>王安国</t>
  </si>
  <si>
    <t>卢利明</t>
  </si>
  <si>
    <t>八字门居委会</t>
  </si>
  <si>
    <t>乔丹</t>
  </si>
  <si>
    <t>姚志2021.8取消</t>
  </si>
  <si>
    <t>龙欢</t>
  </si>
  <si>
    <t>邓彬</t>
  </si>
  <si>
    <t>方慧林</t>
  </si>
  <si>
    <t>邓颖</t>
  </si>
  <si>
    <t>八字门社区居委会</t>
  </si>
  <si>
    <t>何嘉新</t>
  </si>
  <si>
    <t>谢模军</t>
  </si>
  <si>
    <t>杨诗佳</t>
  </si>
  <si>
    <t>廖忠</t>
  </si>
  <si>
    <t>李金莲</t>
  </si>
  <si>
    <t>张金香</t>
  </si>
  <si>
    <t>吴朦</t>
  </si>
  <si>
    <t>2024.3低保金因一卡通系统代领设置，发放至施雄英账号</t>
  </si>
  <si>
    <t>王璎珞</t>
  </si>
  <si>
    <t>付振</t>
  </si>
  <si>
    <t>王灿</t>
  </si>
  <si>
    <t>省三</t>
  </si>
  <si>
    <t>朱焰</t>
  </si>
  <si>
    <t>冯荣香</t>
  </si>
  <si>
    <t>潘娟</t>
  </si>
  <si>
    <t>戴国才</t>
  </si>
  <si>
    <t>向青松</t>
  </si>
  <si>
    <t>陈志强</t>
  </si>
  <si>
    <t>乔雪梅</t>
  </si>
  <si>
    <t>杨灿宇</t>
  </si>
  <si>
    <t>蒋成钢</t>
  </si>
  <si>
    <t>彭国平</t>
  </si>
  <si>
    <t>长岭村</t>
  </si>
  <si>
    <t>户籍由路口迁移至长岭街道</t>
  </si>
  <si>
    <t>李梅芳</t>
  </si>
  <si>
    <t>八字门社区方家组</t>
  </si>
  <si>
    <t>张文涛</t>
  </si>
  <si>
    <t>2024.8新增</t>
  </si>
  <si>
    <t>方晶</t>
  </si>
  <si>
    <t>八字门社区肖家组</t>
  </si>
  <si>
    <t>潘宇帆</t>
  </si>
  <si>
    <t>董必文</t>
  </si>
  <si>
    <t>八字门社区长路组</t>
  </si>
  <si>
    <t>八字门</t>
  </si>
  <si>
    <t>李小新</t>
  </si>
  <si>
    <t>长岭村东风组</t>
  </si>
  <si>
    <t>李海岳</t>
  </si>
  <si>
    <t>吴文金</t>
  </si>
  <si>
    <t>彭三九</t>
  </si>
  <si>
    <t>长岭村联合组</t>
  </si>
  <si>
    <t>李神佑</t>
  </si>
  <si>
    <t>刘有元</t>
  </si>
  <si>
    <t>乔汉顶</t>
  </si>
  <si>
    <t>陈元秀</t>
  </si>
  <si>
    <t>乔桂香</t>
  </si>
  <si>
    <t>长岭村刘家组</t>
  </si>
  <si>
    <t>李志辉</t>
  </si>
  <si>
    <t>沈常英</t>
  </si>
  <si>
    <t>李光华</t>
  </si>
  <si>
    <t>罗军</t>
  </si>
  <si>
    <t>彭炎初</t>
  </si>
  <si>
    <t>瞿金秀</t>
  </si>
  <si>
    <t>谈永平</t>
  </si>
  <si>
    <t>乔爱田</t>
  </si>
  <si>
    <t>乔夭子</t>
  </si>
  <si>
    <t>杨本耀2024.10月8日因病去世</t>
  </si>
  <si>
    <t>彭孝初</t>
  </si>
  <si>
    <t>杨洋</t>
  </si>
  <si>
    <t>方小平</t>
  </si>
  <si>
    <t>刘庆余</t>
  </si>
  <si>
    <t>李新保</t>
  </si>
  <si>
    <t>易阳秀</t>
  </si>
  <si>
    <t>刘继文</t>
  </si>
  <si>
    <t>林兰香</t>
  </si>
  <si>
    <t>乔林臻2021.8取消</t>
  </si>
  <si>
    <t>刘元秋</t>
  </si>
  <si>
    <t>李日次</t>
  </si>
  <si>
    <t>刘美贵</t>
  </si>
  <si>
    <t>330027</t>
  </si>
  <si>
    <t>李新安</t>
  </si>
  <si>
    <t>唐满英</t>
  </si>
  <si>
    <t>朝阳村18-302</t>
  </si>
  <si>
    <t>曹荔荣</t>
  </si>
  <si>
    <t>单位库房</t>
  </si>
  <si>
    <t>潘爱英</t>
  </si>
  <si>
    <t>南山村20-603</t>
  </si>
  <si>
    <t>吕生兰</t>
  </si>
  <si>
    <t>朝阳村8-304</t>
  </si>
  <si>
    <t>王瑞兰</t>
  </si>
  <si>
    <t>租洞庭村4-104</t>
  </si>
  <si>
    <t>高鹏</t>
  </si>
  <si>
    <t>彭志琨</t>
  </si>
  <si>
    <t>谷成</t>
  </si>
  <si>
    <t>幸福村23-102</t>
  </si>
  <si>
    <t>唐勇</t>
  </si>
  <si>
    <t>幸福村7-104</t>
  </si>
  <si>
    <t>帅国珍</t>
  </si>
  <si>
    <t>唐帅</t>
  </si>
  <si>
    <t>杨友胜</t>
  </si>
  <si>
    <t>南山村9-606</t>
  </si>
  <si>
    <t>莫威</t>
  </si>
  <si>
    <t>赵伟</t>
  </si>
  <si>
    <t>幸福村6-201</t>
  </si>
  <si>
    <t>黄英</t>
  </si>
  <si>
    <t>幸福村31栋104</t>
  </si>
  <si>
    <t>禹博</t>
  </si>
  <si>
    <t>朝阳村8-201</t>
  </si>
  <si>
    <t>刘朝霞</t>
  </si>
  <si>
    <t>岳阳兴悦花园</t>
  </si>
  <si>
    <t>李正英</t>
  </si>
  <si>
    <t>临湘</t>
  </si>
  <si>
    <t>孙云梅</t>
  </si>
  <si>
    <t>幸福村11-506</t>
  </si>
  <si>
    <t>唐泽英</t>
  </si>
  <si>
    <t>郑婧文</t>
  </si>
  <si>
    <t>南山村13-401</t>
  </si>
  <si>
    <t>佘琴超</t>
  </si>
  <si>
    <t>田智兴</t>
  </si>
  <si>
    <t>田骐瑄</t>
  </si>
  <si>
    <t>李慧娟</t>
  </si>
  <si>
    <t>胜利小区廉租房</t>
  </si>
  <si>
    <t>张庆龙</t>
  </si>
  <si>
    <t>邓斯侃</t>
  </si>
  <si>
    <t>王微</t>
  </si>
  <si>
    <t>朝阳村6-503</t>
  </si>
  <si>
    <t>王小春</t>
  </si>
  <si>
    <t>南山村15-602</t>
  </si>
  <si>
    <t>陈乐怡</t>
  </si>
  <si>
    <t>刘成辉</t>
  </si>
  <si>
    <t>向阳栋19栋102</t>
  </si>
  <si>
    <t>罗志辉</t>
  </si>
  <si>
    <t>租洞庭村6栋201</t>
  </si>
  <si>
    <t>罗毅</t>
  </si>
  <si>
    <t>唐诗诗</t>
  </si>
  <si>
    <t>南山22-101</t>
  </si>
  <si>
    <t>姜志峰</t>
  </si>
  <si>
    <t>租房</t>
  </si>
  <si>
    <t>陈洪宇</t>
  </si>
  <si>
    <t>平江县城关镇</t>
  </si>
  <si>
    <t>吴易桥</t>
  </si>
  <si>
    <t>洞庭社区南山村</t>
  </si>
  <si>
    <t>唐麟</t>
  </si>
  <si>
    <t>范兰慧</t>
  </si>
  <si>
    <t>刘雅萱</t>
  </si>
  <si>
    <t>刘梓希</t>
  </si>
  <si>
    <t>沈守君</t>
  </si>
  <si>
    <t>向阳村2栋106</t>
  </si>
  <si>
    <t>沈锦</t>
  </si>
  <si>
    <t>肖金翠</t>
  </si>
  <si>
    <t>洞庭社区</t>
  </si>
  <si>
    <t>胡东保</t>
  </si>
  <si>
    <t>四化村单身楼</t>
  </si>
  <si>
    <t>唐智生</t>
  </si>
  <si>
    <t>李金玉</t>
  </si>
  <si>
    <t>租路口农村房</t>
  </si>
  <si>
    <t>杨海坤</t>
  </si>
  <si>
    <t>农村租房</t>
  </si>
  <si>
    <t>杨自强</t>
  </si>
  <si>
    <t>彭临湘</t>
  </si>
  <si>
    <t>住桥西6-304</t>
  </si>
  <si>
    <t>刘勇</t>
  </si>
  <si>
    <t>向阳村69-101</t>
  </si>
  <si>
    <t>周会</t>
  </si>
  <si>
    <t>四化单身楼</t>
  </si>
  <si>
    <t>唐耀为</t>
  </si>
  <si>
    <t>四化村34-602</t>
  </si>
  <si>
    <t>颜享美</t>
  </si>
  <si>
    <t>四化村12-202</t>
  </si>
  <si>
    <t>廖重期</t>
  </si>
  <si>
    <t>观山苑6栋101</t>
  </si>
  <si>
    <t>廖珊</t>
  </si>
  <si>
    <t>向阳村60-102</t>
  </si>
  <si>
    <t>陈丽群</t>
  </si>
  <si>
    <t>四化村57-102</t>
  </si>
  <si>
    <t>田凌</t>
  </si>
  <si>
    <t>向阳村74-102</t>
  </si>
  <si>
    <t>刘飞</t>
  </si>
  <si>
    <t>向阳村70-602</t>
  </si>
  <si>
    <t>何宇</t>
  </si>
  <si>
    <t>向阳村26-203</t>
  </si>
  <si>
    <t>陈菊兰</t>
  </si>
  <si>
    <t>向阳村44-103</t>
  </si>
  <si>
    <t>胡斌</t>
  </si>
  <si>
    <t>向阳村65-401</t>
  </si>
  <si>
    <t>龙民秀</t>
  </si>
  <si>
    <t>夏子</t>
  </si>
  <si>
    <t>刘静娴</t>
  </si>
  <si>
    <t>租幸福村8-208</t>
  </si>
  <si>
    <t>黎文</t>
  </si>
  <si>
    <t>吴友军</t>
  </si>
  <si>
    <t>岳阳市经开区亮山社区103栋（母亲家）</t>
  </si>
  <si>
    <t>吴春辉</t>
  </si>
  <si>
    <t>陈蓓</t>
  </si>
  <si>
    <t>郭紫烨</t>
  </si>
  <si>
    <t>廖嘉鑫</t>
  </si>
  <si>
    <t>向阳村24-203</t>
  </si>
  <si>
    <t>聂宇萱</t>
  </si>
  <si>
    <t>向阳村24-101</t>
  </si>
  <si>
    <t>杨平</t>
  </si>
  <si>
    <t>向阳村10-308</t>
  </si>
  <si>
    <t>谭晖</t>
  </si>
  <si>
    <t>桥西16-303</t>
  </si>
  <si>
    <t>李睿宁</t>
  </si>
  <si>
    <t>富兴康城3栋303</t>
  </si>
  <si>
    <t>杨磊</t>
  </si>
  <si>
    <t>眺雨苑6-504</t>
  </si>
  <si>
    <t>王后建</t>
  </si>
  <si>
    <t>四化社区向阳村</t>
  </si>
  <si>
    <t>徐越</t>
  </si>
  <si>
    <t>四化社区</t>
  </si>
  <si>
    <t>李玉敏</t>
  </si>
  <si>
    <t>四化社区洞庭村17-602</t>
  </si>
  <si>
    <t>徐刚</t>
  </si>
  <si>
    <t>徐妍茜</t>
  </si>
  <si>
    <t>莫海</t>
  </si>
  <si>
    <r>
      <rPr>
        <sz val="10"/>
        <rFont val="宋体"/>
        <charset val="0"/>
      </rPr>
      <t>洞庭村</t>
    </r>
    <r>
      <rPr>
        <sz val="10"/>
        <rFont val="Arial"/>
        <charset val="0"/>
      </rPr>
      <t>6-301</t>
    </r>
  </si>
  <si>
    <t>李安阳</t>
  </si>
  <si>
    <t>四化社区四化村单身楼</t>
  </si>
  <si>
    <t>2024.10新增</t>
  </si>
  <si>
    <t>360001</t>
  </si>
  <si>
    <t>徐小兰</t>
  </si>
  <si>
    <t>望城村雍畈组</t>
  </si>
  <si>
    <t>2022.9月新增</t>
  </si>
  <si>
    <t>张正凯</t>
  </si>
  <si>
    <t>张振海</t>
  </si>
  <si>
    <t>360002</t>
  </si>
  <si>
    <t>李祖玉</t>
  </si>
  <si>
    <t>望城村王家组</t>
  </si>
  <si>
    <t>360003</t>
  </si>
  <si>
    <t>周斌</t>
  </si>
  <si>
    <t>望城村下川组</t>
  </si>
  <si>
    <t>周瑾霆</t>
  </si>
  <si>
    <t>360004</t>
  </si>
  <si>
    <t>徐云松</t>
  </si>
  <si>
    <t>望城村曾家组</t>
  </si>
  <si>
    <t>2022.9月新增 2024.9提标</t>
  </si>
  <si>
    <t>360005</t>
  </si>
  <si>
    <t>林三元</t>
  </si>
  <si>
    <t>臣山村菜花组</t>
  </si>
  <si>
    <t>360006</t>
  </si>
  <si>
    <t>李小英</t>
  </si>
  <si>
    <t>2022.10新增</t>
  </si>
  <si>
    <t>360007</t>
  </si>
  <si>
    <t>瞿珍喜</t>
  </si>
  <si>
    <t>和平村四屋组</t>
  </si>
  <si>
    <t>方绿云</t>
  </si>
  <si>
    <t>360009</t>
  </si>
  <si>
    <t>瞿建新</t>
  </si>
  <si>
    <t>和平村杨冲组</t>
  </si>
  <si>
    <t>刘小阳</t>
  </si>
  <si>
    <t>360010</t>
  </si>
  <si>
    <t>张玉兰</t>
  </si>
  <si>
    <t>荆竹村新屋组</t>
  </si>
  <si>
    <t>360011</t>
  </si>
  <si>
    <t>李雨静</t>
  </si>
  <si>
    <t>荆竹村伏岭组</t>
  </si>
  <si>
    <t>360012</t>
  </si>
  <si>
    <t>谢先堂</t>
  </si>
  <si>
    <t>360014</t>
  </si>
  <si>
    <t>方政前</t>
  </si>
  <si>
    <t>荆竹村方家组</t>
  </si>
  <si>
    <t>360015</t>
  </si>
  <si>
    <t>龚小华</t>
  </si>
  <si>
    <t>360016</t>
  </si>
  <si>
    <t>彭三英</t>
  </si>
  <si>
    <t>长岭村丙祥组</t>
  </si>
  <si>
    <t>360017</t>
  </si>
  <si>
    <t>施小燕</t>
  </si>
  <si>
    <t>长岭村门头组</t>
  </si>
  <si>
    <t>2022.12新增</t>
  </si>
  <si>
    <t>360018</t>
  </si>
  <si>
    <t>丁寒英</t>
  </si>
  <si>
    <t>长岭村长岭组43号</t>
  </si>
  <si>
    <t>付章荣</t>
  </si>
  <si>
    <t>付昂</t>
  </si>
  <si>
    <t>农村低保</t>
  </si>
  <si>
    <t>松杨湖街道城市低保花名册</t>
  </si>
  <si>
    <t>余吉妮</t>
  </si>
  <si>
    <t>松杨湖街道</t>
  </si>
  <si>
    <t>擂鼓台社区新建组</t>
  </si>
  <si>
    <t>陈露</t>
  </si>
  <si>
    <t>擂鼓台社区长江组</t>
  </si>
  <si>
    <t>邓欣</t>
  </si>
  <si>
    <t>孙四平</t>
  </si>
  <si>
    <t>卢伟</t>
  </si>
  <si>
    <t>范再云</t>
  </si>
  <si>
    <t>卢逸</t>
  </si>
  <si>
    <t>擂鼓台社区</t>
  </si>
  <si>
    <t>杨国平</t>
  </si>
  <si>
    <t>茅岭头谭家湖小区</t>
  </si>
  <si>
    <t>杨京</t>
  </si>
  <si>
    <t>杨逸龙</t>
  </si>
  <si>
    <t>120005</t>
  </si>
  <si>
    <t>谢嫦娥</t>
  </si>
  <si>
    <t>茅岭头社区金创新港首府</t>
  </si>
  <si>
    <t>瞿文</t>
  </si>
  <si>
    <t>张芯蕊</t>
  </si>
  <si>
    <t>王国清</t>
  </si>
  <si>
    <t>茅岭头社区谭家湖小区</t>
  </si>
  <si>
    <t>2024.6新增</t>
  </si>
  <si>
    <t>朱玲玲</t>
  </si>
  <si>
    <t>松杨湖街道茅岭头社区</t>
  </si>
  <si>
    <t>杨笛</t>
  </si>
  <si>
    <t>松杨湖街道茅岭头社区松杨湖组</t>
  </si>
  <si>
    <t>刘杨秋果</t>
  </si>
  <si>
    <t>刘浩然</t>
  </si>
  <si>
    <t>黄介元</t>
  </si>
  <si>
    <t>松杨湖街道东风社区所前咀组</t>
  </si>
  <si>
    <t>田正香</t>
  </si>
  <si>
    <t>茅岭头</t>
  </si>
  <si>
    <t>张旭</t>
  </si>
  <si>
    <t>杨树港社区墙材厂组</t>
  </si>
  <si>
    <t>冯艳</t>
  </si>
  <si>
    <t>陈桂红</t>
  </si>
  <si>
    <t>冯欣婷</t>
  </si>
  <si>
    <t>冯潇然</t>
  </si>
  <si>
    <t>刘演军</t>
  </si>
  <si>
    <t>刘雨晴2021.8取消</t>
  </si>
  <si>
    <t>陈飞建</t>
  </si>
  <si>
    <t>陈晓乐</t>
  </si>
  <si>
    <t>陈正安</t>
  </si>
  <si>
    <t>杨林英</t>
  </si>
  <si>
    <t>徐岳</t>
  </si>
  <si>
    <t>杨树港社区墙材厂</t>
  </si>
  <si>
    <t>朱政</t>
  </si>
  <si>
    <t>裴敏</t>
  </si>
  <si>
    <t>滨湖村</t>
  </si>
  <si>
    <t>2021.9新增</t>
  </si>
  <si>
    <t>余小平</t>
  </si>
  <si>
    <t>杨树港社区</t>
  </si>
  <si>
    <t>朱燕子</t>
  </si>
  <si>
    <t>石新良</t>
  </si>
  <si>
    <t>杨树港社区天鹅组</t>
  </si>
  <si>
    <t>2024.12新增</t>
  </si>
  <si>
    <t>田浩成</t>
  </si>
  <si>
    <t>东风社区艾家垅组</t>
  </si>
  <si>
    <t>田皓铭</t>
  </si>
  <si>
    <t>高洋</t>
  </si>
  <si>
    <t>滨湖村农业组</t>
  </si>
  <si>
    <t>2023.4新增</t>
  </si>
  <si>
    <t>陈艳娥</t>
  </si>
  <si>
    <t>高盛娅</t>
  </si>
  <si>
    <t>高明轩</t>
  </si>
  <si>
    <t>邱梦云</t>
  </si>
  <si>
    <t>茅岭头社区</t>
  </si>
  <si>
    <t>曾子豪</t>
  </si>
  <si>
    <t>龚新章</t>
  </si>
  <si>
    <t>邓叶梅</t>
  </si>
  <si>
    <t>林松</t>
  </si>
  <si>
    <t>滨湖村周叶组</t>
  </si>
  <si>
    <t>2023.5新增</t>
  </si>
  <si>
    <t>郭宝珍</t>
  </si>
  <si>
    <t>张巧珍</t>
  </si>
  <si>
    <t>滨湖村陈家组</t>
  </si>
  <si>
    <t>陈自学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</si>
</sst>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rgb="FF0070C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0"/>
      <color indexed="8"/>
      <name val="仿宋_GB2312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0" fillId="6" borderId="1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18" applyNumberFormat="0" applyAlignment="0" applyProtection="0">
      <alignment vertical="center"/>
    </xf>
    <xf numFmtId="0" fontId="45" fillId="8" borderId="19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7" fillId="9" borderId="20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17" fillId="0" borderId="0">
      <alignment vertical="center"/>
    </xf>
    <xf numFmtId="0" fontId="55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6" fillId="11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7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0" fillId="0" borderId="0"/>
    <xf numFmtId="0" fontId="0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17" fillId="0" borderId="0"/>
    <xf numFmtId="0" fontId="54" fillId="0" borderId="0">
      <alignment vertical="center"/>
    </xf>
    <xf numFmtId="0" fontId="17" fillId="0" borderId="0"/>
    <xf numFmtId="0" fontId="54" fillId="0" borderId="0">
      <alignment vertical="center"/>
    </xf>
    <xf numFmtId="0" fontId="54" fillId="0" borderId="0">
      <alignment vertical="center"/>
    </xf>
    <xf numFmtId="0" fontId="15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5" fillId="0" borderId="0"/>
    <xf numFmtId="0" fontId="17" fillId="0" borderId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17" fillId="0" borderId="0">
      <alignment vertical="center"/>
    </xf>
    <xf numFmtId="0" fontId="58" fillId="0" borderId="0">
      <protection locked="0"/>
    </xf>
    <xf numFmtId="0" fontId="0" fillId="0" borderId="0" applyNumberFormat="0" applyFont="0" applyFill="0" applyBorder="0" applyAlignment="0" applyProtection="0"/>
    <xf numFmtId="0" fontId="17" fillId="0" borderId="0"/>
    <xf numFmtId="0" fontId="54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0" fillId="0" borderId="0"/>
    <xf numFmtId="0" fontId="5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>
      <alignment vertical="center"/>
    </xf>
  </cellStyleXfs>
  <cellXfs count="67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57" fontId="7" fillId="0" borderId="1" xfId="0" applyNumberFormat="1" applyFont="1" applyBorder="1" applyAlignment="1">
      <alignment horizontal="centerContinuous" vertical="center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87" applyFont="1" applyFill="1" applyBorder="1" applyAlignment="1">
      <alignment horizontal="center" vertical="center" wrapText="1"/>
    </xf>
    <xf numFmtId="49" fontId="2" fillId="0" borderId="2" xfId="87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127" applyNumberFormat="1" applyFont="1" applyFill="1" applyBorder="1" applyAlignment="1" applyProtection="1">
      <alignment horizontal="center" vertical="center" wrapText="1"/>
    </xf>
    <xf numFmtId="0" fontId="11" fillId="0" borderId="2" xfId="87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87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1" fillId="0" borderId="2" xfId="87" applyNumberFormat="1" applyFont="1" applyFill="1" applyBorder="1" applyAlignment="1">
      <alignment horizontal="center" vertical="center" wrapText="1"/>
    </xf>
    <xf numFmtId="0" fontId="2" fillId="0" borderId="2" xfId="78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78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78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4" xfId="78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78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3" fillId="5" borderId="2" xfId="154" applyNumberFormat="1" applyFont="1" applyFill="1" applyBorder="1" applyAlignment="1" applyProtection="1">
      <alignment horizontal="center" vertical="center" wrapText="1"/>
    </xf>
    <xf numFmtId="49" fontId="13" fillId="5" borderId="2" xfId="118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114" applyNumberFormat="1" applyFont="1" applyFill="1" applyBorder="1" applyAlignment="1">
      <alignment horizontal="center" vertical="center" wrapText="1"/>
    </xf>
    <xf numFmtId="0" fontId="13" fillId="5" borderId="2" xfId="113" applyNumberFormat="1" applyFont="1" applyFill="1" applyBorder="1" applyAlignment="1">
      <alignment horizontal="center" vertical="center" wrapText="1"/>
    </xf>
    <xf numFmtId="49" fontId="13" fillId="5" borderId="2" xfId="114" applyNumberFormat="1" applyFont="1" applyFill="1" applyBorder="1" applyAlignment="1">
      <alignment horizontal="center" vertical="center"/>
    </xf>
    <xf numFmtId="0" fontId="13" fillId="5" borderId="2" xfId="113" applyFont="1" applyFill="1" applyBorder="1" applyAlignment="1">
      <alignment horizontal="center" vertical="center" wrapText="1"/>
    </xf>
    <xf numFmtId="0" fontId="13" fillId="5" borderId="2" xfId="74" applyFont="1" applyFill="1" applyBorder="1" applyAlignment="1">
      <alignment horizontal="center" vertical="center"/>
    </xf>
    <xf numFmtId="0" fontId="2" fillId="0" borderId="2" xfId="87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2" fillId="2" borderId="2" xfId="87" applyFont="1" applyFill="1" applyBorder="1" applyAlignment="1">
      <alignment horizontal="center" vertical="center" wrapText="1"/>
    </xf>
    <xf numFmtId="49" fontId="12" fillId="2" borderId="2" xfId="87" applyNumberFormat="1" applyFont="1" applyFill="1" applyBorder="1" applyAlignment="1">
      <alignment horizontal="center" vertical="center" wrapText="1"/>
    </xf>
    <xf numFmtId="0" fontId="12" fillId="2" borderId="2" xfId="87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3" fillId="0" borderId="2" xfId="11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87" applyFont="1" applyFill="1" applyBorder="1" applyAlignment="1">
      <alignment horizontal="center" vertical="center" wrapText="1"/>
    </xf>
    <xf numFmtId="49" fontId="12" fillId="0" borderId="2" xfId="87" applyNumberFormat="1" applyFont="1" applyFill="1" applyBorder="1" applyAlignment="1">
      <alignment horizontal="center" vertical="center" wrapText="1"/>
    </xf>
    <xf numFmtId="0" fontId="12" fillId="0" borderId="2" xfId="87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1" fillId="0" borderId="2" xfId="87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3" fillId="4" borderId="3" xfId="0" applyNumberFormat="1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4" borderId="5" xfId="0" applyNumberFormat="1" applyFont="1" applyFill="1" applyBorder="1" applyAlignment="1">
      <alignment horizontal="center" vertical="center"/>
    </xf>
    <xf numFmtId="49" fontId="13" fillId="4" borderId="5" xfId="0" applyNumberFormat="1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3" fillId="5" borderId="3" xfId="114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5" borderId="3" xfId="68" applyNumberFormat="1" applyFont="1" applyFill="1" applyBorder="1" applyAlignment="1">
      <alignment horizontal="center" vertical="center"/>
    </xf>
    <xf numFmtId="0" fontId="13" fillId="5" borderId="3" xfId="114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3" fillId="5" borderId="4" xfId="114" applyNumberFormat="1" applyFont="1" applyFill="1" applyBorder="1" applyAlignment="1">
      <alignment horizontal="center" vertical="center"/>
    </xf>
    <xf numFmtId="0" fontId="13" fillId="5" borderId="2" xfId="114" applyNumberFormat="1" applyFont="1" applyFill="1" applyBorder="1" applyAlignment="1">
      <alignment horizontal="center" vertical="center"/>
    </xf>
    <xf numFmtId="0" fontId="13" fillId="5" borderId="4" xfId="68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3" fillId="5" borderId="4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3" fillId="5" borderId="5" xfId="114" applyNumberFormat="1" applyFont="1" applyFill="1" applyBorder="1" applyAlignment="1">
      <alignment horizontal="center" vertical="center"/>
    </xf>
    <xf numFmtId="0" fontId="2" fillId="0" borderId="2" xfId="114" applyNumberFormat="1" applyFont="1" applyFill="1" applyBorder="1" applyAlignment="1">
      <alignment horizontal="center" vertical="center"/>
    </xf>
    <xf numFmtId="0" fontId="13" fillId="5" borderId="5" xfId="68" applyNumberFormat="1" applyFont="1" applyFill="1" applyBorder="1" applyAlignment="1">
      <alignment horizontal="center" vertical="center"/>
    </xf>
    <xf numFmtId="49" fontId="2" fillId="0" borderId="2" xfId="114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4" borderId="2" xfId="108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0" borderId="3" xfId="87" applyFont="1" applyFill="1" applyBorder="1" applyAlignment="1">
      <alignment horizontal="center" vertical="center" wrapText="1"/>
    </xf>
    <xf numFmtId="0" fontId="13" fillId="0" borderId="2" xfId="87" applyFont="1" applyFill="1" applyBorder="1" applyAlignment="1">
      <alignment horizontal="center" vertical="center" wrapText="1"/>
    </xf>
    <xf numFmtId="0" fontId="2" fillId="0" borderId="3" xfId="108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108" applyNumberFormat="1" applyFont="1" applyFill="1" applyBorder="1" applyAlignment="1">
      <alignment horizontal="center" vertical="center"/>
    </xf>
    <xf numFmtId="0" fontId="13" fillId="0" borderId="4" xfId="87" applyFont="1" applyFill="1" applyBorder="1" applyAlignment="1">
      <alignment horizontal="center" vertical="center" wrapText="1"/>
    </xf>
    <xf numFmtId="0" fontId="2" fillId="0" borderId="2" xfId="108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2" fillId="0" borderId="3" xfId="108" applyFont="1" applyFill="1" applyBorder="1" applyAlignment="1">
      <alignment horizontal="center" vertical="center"/>
    </xf>
    <xf numFmtId="0" fontId="12" fillId="0" borderId="4" xfId="108" applyFont="1" applyFill="1" applyBorder="1" applyAlignment="1">
      <alignment horizontal="center" vertical="center"/>
    </xf>
    <xf numFmtId="0" fontId="12" fillId="0" borderId="5" xfId="108" applyFont="1" applyFill="1" applyBorder="1" applyAlignment="1">
      <alignment horizontal="center" vertical="center"/>
    </xf>
    <xf numFmtId="0" fontId="12" fillId="0" borderId="2" xfId="108" applyFont="1" applyFill="1" applyBorder="1" applyAlignment="1">
      <alignment horizontal="center" vertical="center"/>
    </xf>
    <xf numFmtId="49" fontId="12" fillId="0" borderId="5" xfId="108" applyNumberFormat="1" applyFont="1" applyFill="1" applyBorder="1" applyAlignment="1">
      <alignment horizontal="center" vertical="center"/>
    </xf>
    <xf numFmtId="0" fontId="12" fillId="0" borderId="3" xfId="108" applyNumberFormat="1" applyFont="1" applyFill="1" applyBorder="1" applyAlignment="1">
      <alignment horizontal="center" vertical="center"/>
    </xf>
    <xf numFmtId="49" fontId="12" fillId="0" borderId="2" xfId="108" applyNumberFormat="1" applyFont="1" applyFill="1" applyBorder="1" applyAlignment="1">
      <alignment horizontal="center" vertical="center"/>
    </xf>
    <xf numFmtId="0" fontId="12" fillId="2" borderId="2" xfId="108" applyFont="1" applyFill="1" applyBorder="1" applyAlignment="1">
      <alignment horizontal="center" vertical="center"/>
    </xf>
    <xf numFmtId="49" fontId="12" fillId="2" borderId="2" xfId="108" applyNumberFormat="1" applyFont="1" applyFill="1" applyBorder="1" applyAlignment="1">
      <alignment horizontal="center" vertical="center"/>
    </xf>
    <xf numFmtId="0" fontId="12" fillId="2" borderId="2" xfId="108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108" applyNumberFormat="1" applyFont="1" applyFill="1" applyBorder="1" applyAlignment="1">
      <alignment horizontal="center" vertical="center"/>
    </xf>
    <xf numFmtId="0" fontId="2" fillId="0" borderId="2" xfId="87" applyFont="1" applyBorder="1" applyAlignment="1">
      <alignment horizontal="center" vertical="center" wrapText="1"/>
    </xf>
    <xf numFmtId="49" fontId="2" fillId="0" borderId="2" xfId="108" applyNumberFormat="1" applyFont="1" applyFill="1" applyBorder="1" applyAlignment="1">
      <alignment horizontal="center" vertical="center" wrapText="1"/>
    </xf>
    <xf numFmtId="49" fontId="2" fillId="0" borderId="5" xfId="108" applyNumberFormat="1" applyFont="1" applyFill="1" applyBorder="1" applyAlignment="1">
      <alignment horizontal="center" vertical="center" wrapText="1"/>
    </xf>
    <xf numFmtId="0" fontId="2" fillId="0" borderId="5" xfId="108" applyFont="1" applyFill="1" applyBorder="1" applyAlignment="1">
      <alignment horizontal="center" vertical="center" wrapText="1"/>
    </xf>
    <xf numFmtId="0" fontId="2" fillId="0" borderId="2" xfId="108" applyFont="1" applyFill="1" applyBorder="1" applyAlignment="1">
      <alignment horizontal="center" vertical="center"/>
    </xf>
    <xf numFmtId="49" fontId="2" fillId="0" borderId="2" xfId="108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4" borderId="2" xfId="9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49" fontId="2" fillId="0" borderId="2" xfId="87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3" fillId="0" borderId="2" xfId="87" applyFont="1" applyFill="1" applyBorder="1" applyAlignment="1">
      <alignment horizontal="center" vertical="center" wrapText="1"/>
    </xf>
    <xf numFmtId="0" fontId="23" fillId="0" borderId="2" xfId="87" applyFont="1" applyBorder="1" applyAlignment="1">
      <alignment horizontal="center" vertical="center" wrapText="1"/>
    </xf>
    <xf numFmtId="49" fontId="23" fillId="0" borderId="2" xfId="87" applyNumberFormat="1" applyFont="1" applyBorder="1" applyAlignment="1">
      <alignment horizontal="center" vertical="center" wrapText="1"/>
    </xf>
    <xf numFmtId="0" fontId="23" fillId="0" borderId="2" xfId="87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6" fillId="0" borderId="2" xfId="0" applyNumberFormat="1" applyFont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8" fillId="0" borderId="3" xfId="87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/>
    </xf>
    <xf numFmtId="49" fontId="28" fillId="0" borderId="3" xfId="101" applyNumberFormat="1" applyFont="1" applyFill="1" applyBorder="1" applyAlignment="1">
      <alignment horizontal="center" vertical="center" wrapText="1"/>
    </xf>
    <xf numFmtId="0" fontId="13" fillId="0" borderId="3" xfId="101" applyNumberFormat="1" applyFont="1" applyFill="1" applyBorder="1" applyAlignment="1">
      <alignment horizontal="center" vertical="center"/>
    </xf>
    <xf numFmtId="0" fontId="28" fillId="0" borderId="4" xfId="87" applyNumberFormat="1" applyFont="1" applyFill="1" applyBorder="1" applyAlignment="1">
      <alignment horizontal="center" vertical="center" wrapText="1"/>
    </xf>
    <xf numFmtId="49" fontId="13" fillId="0" borderId="4" xfId="101" applyNumberFormat="1" applyFont="1" applyFill="1" applyBorder="1" applyAlignment="1">
      <alignment horizontal="center" vertical="center"/>
    </xf>
    <xf numFmtId="0" fontId="13" fillId="0" borderId="4" xfId="101" applyNumberFormat="1" applyFont="1" applyFill="1" applyBorder="1" applyAlignment="1">
      <alignment horizontal="center" vertical="center"/>
    </xf>
    <xf numFmtId="0" fontId="28" fillId="0" borderId="5" xfId="87" applyNumberFormat="1" applyFont="1" applyFill="1" applyBorder="1" applyAlignment="1">
      <alignment horizontal="center" vertical="center" wrapText="1"/>
    </xf>
    <xf numFmtId="49" fontId="13" fillId="0" borderId="5" xfId="101" applyNumberFormat="1" applyFont="1" applyFill="1" applyBorder="1" applyAlignment="1">
      <alignment horizontal="center" vertical="center"/>
    </xf>
    <xf numFmtId="0" fontId="13" fillId="0" borderId="5" xfId="101" applyNumberFormat="1" applyFont="1" applyFill="1" applyBorder="1" applyAlignment="1">
      <alignment horizontal="center" vertical="center"/>
    </xf>
    <xf numFmtId="49" fontId="13" fillId="0" borderId="3" xfId="101" applyNumberFormat="1" applyFont="1" applyFill="1" applyBorder="1" applyAlignment="1">
      <alignment horizontal="center" vertical="center"/>
    </xf>
    <xf numFmtId="0" fontId="28" fillId="0" borderId="2" xfId="87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/>
    </xf>
    <xf numFmtId="0" fontId="13" fillId="0" borderId="3" xfId="87" applyNumberFormat="1" applyFont="1" applyFill="1" applyBorder="1" applyAlignment="1">
      <alignment horizontal="center" vertical="center" wrapText="1"/>
    </xf>
    <xf numFmtId="49" fontId="13" fillId="0" borderId="3" xfId="90" applyNumberFormat="1" applyFont="1" applyBorder="1" applyAlignment="1">
      <alignment horizontal="center" vertical="center" wrapText="1"/>
    </xf>
    <xf numFmtId="0" fontId="13" fillId="0" borderId="5" xfId="87" applyNumberFormat="1" applyFont="1" applyFill="1" applyBorder="1" applyAlignment="1">
      <alignment horizontal="center" vertical="center" wrapText="1"/>
    </xf>
    <xf numFmtId="49" fontId="13" fillId="0" borderId="5" xfId="90" applyNumberFormat="1" applyFont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9" fontId="12" fillId="0" borderId="2" xfId="106" applyNumberFormat="1" applyFont="1" applyFill="1" applyBorder="1" applyAlignment="1">
      <alignment horizontal="center" vertical="center" wrapText="1"/>
    </xf>
    <xf numFmtId="0" fontId="22" fillId="0" borderId="5" xfId="84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2" borderId="2" xfId="106" applyNumberFormat="1" applyFont="1" applyFill="1" applyBorder="1" applyAlignment="1">
      <alignment horizontal="center" vertical="center" wrapText="1"/>
    </xf>
    <xf numFmtId="0" fontId="22" fillId="2" borderId="2" xfId="84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13" fillId="0" borderId="2" xfId="87" applyNumberFormat="1" applyFont="1" applyFill="1" applyBorder="1" applyAlignment="1">
      <alignment horizontal="center" vertical="center" wrapText="1"/>
    </xf>
    <xf numFmtId="0" fontId="13" fillId="0" borderId="2" xfId="87" applyNumberFormat="1" applyFont="1" applyFill="1" applyBorder="1" applyAlignment="1">
      <alignment horizontal="center" vertical="center" wrapText="1"/>
    </xf>
    <xf numFmtId="49" fontId="13" fillId="0" borderId="2" xfId="9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3" fillId="4" borderId="2" xfId="101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49" fontId="13" fillId="0" borderId="5" xfId="101" applyNumberFormat="1" applyFont="1" applyFill="1" applyBorder="1" applyAlignment="1">
      <alignment horizontal="center" vertical="center" wrapText="1"/>
    </xf>
    <xf numFmtId="0" fontId="13" fillId="0" borderId="3" xfId="101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49" fontId="13" fillId="4" borderId="5" xfId="101" applyNumberFormat="1" applyFont="1" applyFill="1" applyBorder="1" applyAlignment="1">
      <alignment horizontal="center" vertical="center"/>
    </xf>
    <xf numFmtId="0" fontId="13" fillId="4" borderId="2" xfId="101" applyNumberFormat="1" applyFont="1" applyFill="1" applyBorder="1" applyAlignment="1">
      <alignment horizontal="center" vertical="center"/>
    </xf>
    <xf numFmtId="49" fontId="13" fillId="4" borderId="2" xfId="101" applyNumberFormat="1" applyFont="1" applyFill="1" applyBorder="1" applyAlignment="1">
      <alignment horizontal="center" vertical="center"/>
    </xf>
    <xf numFmtId="0" fontId="13" fillId="0" borderId="2" xfId="72" applyFont="1" applyFill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 wrapText="1"/>
    </xf>
    <xf numFmtId="0" fontId="2" fillId="0" borderId="5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/>
    </xf>
    <xf numFmtId="0" fontId="22" fillId="0" borderId="2" xfId="101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" fillId="0" borderId="3" xfId="87" applyFont="1" applyBorder="1" applyAlignment="1">
      <alignment horizontal="center" vertical="center" wrapText="1"/>
    </xf>
    <xf numFmtId="0" fontId="2" fillId="0" borderId="4" xfId="87" applyFont="1" applyBorder="1" applyAlignment="1">
      <alignment horizontal="center" vertical="center" wrapText="1"/>
    </xf>
    <xf numFmtId="0" fontId="2" fillId="0" borderId="5" xfId="87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2" fillId="0" borderId="5" xfId="87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49" fontId="13" fillId="0" borderId="2" xfId="124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Continuous" vertical="center"/>
    </xf>
    <xf numFmtId="0" fontId="31" fillId="0" borderId="0" xfId="0" applyNumberFormat="1" applyFont="1" applyBorder="1" applyAlignment="1">
      <alignment horizontal="centerContinuous" vertical="center"/>
    </xf>
    <xf numFmtId="0" fontId="32" fillId="0" borderId="2" xfId="0" applyNumberFormat="1" applyFont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2" fillId="0" borderId="3" xfId="87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/>
    </xf>
    <xf numFmtId="0" fontId="2" fillId="0" borderId="3" xfId="87" applyFont="1" applyFill="1" applyBorder="1" applyAlignment="1">
      <alignment horizontal="center" vertical="center"/>
    </xf>
    <xf numFmtId="0" fontId="2" fillId="0" borderId="4" xfId="87" applyFont="1" applyFill="1" applyBorder="1" applyAlignment="1">
      <alignment horizontal="center" vertical="center" wrapText="1"/>
    </xf>
    <xf numFmtId="0" fontId="2" fillId="0" borderId="4" xfId="87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/>
    </xf>
    <xf numFmtId="49" fontId="2" fillId="0" borderId="2" xfId="87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3" xfId="87" applyNumberFormat="1" applyFont="1" applyFill="1" applyBorder="1" applyAlignment="1">
      <alignment horizontal="center" vertical="center" wrapText="1"/>
    </xf>
    <xf numFmtId="0" fontId="2" fillId="0" borderId="4" xfId="87" applyNumberFormat="1" applyFont="1" applyFill="1" applyBorder="1" applyAlignment="1">
      <alignment horizontal="center" vertical="center" wrapText="1"/>
    </xf>
    <xf numFmtId="0" fontId="2" fillId="0" borderId="5" xfId="87" applyNumberFormat="1" applyFont="1" applyFill="1" applyBorder="1" applyAlignment="1">
      <alignment horizontal="center" vertical="center" wrapText="1"/>
    </xf>
    <xf numFmtId="0" fontId="22" fillId="0" borderId="3" xfId="87" applyFont="1" applyFill="1" applyBorder="1" applyAlignment="1">
      <alignment horizontal="center" vertical="center" wrapText="1"/>
    </xf>
    <xf numFmtId="0" fontId="22" fillId="0" borderId="4" xfId="87" applyFont="1" applyFill="1" applyBorder="1" applyAlignment="1">
      <alignment horizontal="center" vertical="center" wrapText="1"/>
    </xf>
    <xf numFmtId="0" fontId="22" fillId="0" borderId="5" xfId="87" applyFont="1" applyFill="1" applyBorder="1" applyAlignment="1">
      <alignment horizontal="center" vertical="center" wrapText="1"/>
    </xf>
    <xf numFmtId="0" fontId="12" fillId="0" borderId="5" xfId="87" applyFont="1" applyFill="1" applyBorder="1" applyAlignment="1">
      <alignment horizontal="center" vertical="center" wrapText="1"/>
    </xf>
    <xf numFmtId="0" fontId="12" fillId="0" borderId="3" xfId="87" applyFont="1" applyFill="1" applyBorder="1" applyAlignment="1">
      <alignment horizontal="center" vertical="center" wrapText="1"/>
    </xf>
    <xf numFmtId="0" fontId="12" fillId="0" borderId="4" xfId="87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1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49" fontId="13" fillId="5" borderId="3" xfId="118" applyNumberFormat="1" applyFont="1" applyFill="1" applyBorder="1" applyAlignment="1">
      <alignment horizontal="center" vertical="center" wrapText="1"/>
    </xf>
    <xf numFmtId="0" fontId="13" fillId="5" borderId="2" xfId="111" applyFont="1" applyFill="1" applyBorder="1" applyAlignment="1">
      <alignment horizontal="center" vertical="center"/>
    </xf>
    <xf numFmtId="0" fontId="13" fillId="5" borderId="2" xfId="72" applyFont="1" applyFill="1" applyBorder="1" applyAlignment="1">
      <alignment horizontal="center" vertical="center"/>
    </xf>
    <xf numFmtId="49" fontId="13" fillId="5" borderId="2" xfId="111" applyNumberFormat="1" applyFont="1" applyFill="1" applyBorder="1" applyAlignment="1">
      <alignment horizontal="center" vertical="center"/>
    </xf>
    <xf numFmtId="49" fontId="13" fillId="5" borderId="2" xfId="126" applyNumberFormat="1" applyFont="1" applyFill="1" applyBorder="1" applyAlignment="1">
      <alignment horizontal="center" vertical="center" wrapText="1"/>
    </xf>
    <xf numFmtId="49" fontId="13" fillId="5" borderId="2" xfId="137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3" fillId="5" borderId="3" xfId="74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5" xfId="74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2" borderId="2" xfId="86" applyNumberFormat="1" applyFont="1" applyFill="1" applyBorder="1" applyAlignment="1">
      <alignment horizontal="center" vertical="center" wrapText="1"/>
    </xf>
    <xf numFmtId="0" fontId="12" fillId="2" borderId="2" xfId="86" applyFont="1" applyFill="1" applyBorder="1" applyAlignment="1">
      <alignment horizontal="center" vertical="center" wrapText="1"/>
    </xf>
    <xf numFmtId="49" fontId="12" fillId="2" borderId="2" xfId="86" applyNumberFormat="1" applyFont="1" applyFill="1" applyBorder="1" applyAlignment="1">
      <alignment horizontal="center" vertical="center" wrapText="1"/>
    </xf>
    <xf numFmtId="0" fontId="23" fillId="5" borderId="3" xfId="74" applyFont="1" applyFill="1" applyBorder="1" applyAlignment="1">
      <alignment horizontal="center" vertical="center"/>
    </xf>
    <xf numFmtId="0" fontId="23" fillId="5" borderId="3" xfId="74" applyFont="1" applyFill="1" applyBorder="1" applyAlignment="1">
      <alignment horizontal="center" vertical="center" wrapText="1"/>
    </xf>
    <xf numFmtId="0" fontId="23" fillId="5" borderId="2" xfId="74" applyFont="1" applyFill="1" applyBorder="1" applyAlignment="1">
      <alignment horizontal="center" vertical="center" wrapText="1"/>
    </xf>
    <xf numFmtId="49" fontId="23" fillId="5" borderId="2" xfId="109" applyNumberFormat="1" applyFont="1" applyFill="1" applyBorder="1" applyAlignment="1">
      <alignment horizontal="center" vertical="center"/>
    </xf>
    <xf numFmtId="0" fontId="13" fillId="5" borderId="3" xfId="74" applyFont="1" applyFill="1" applyBorder="1" applyAlignment="1">
      <alignment horizontal="center" vertical="center" wrapText="1"/>
    </xf>
    <xf numFmtId="0" fontId="23" fillId="5" borderId="5" xfId="74" applyFont="1" applyFill="1" applyBorder="1" applyAlignment="1">
      <alignment horizontal="center" vertical="center"/>
    </xf>
    <xf numFmtId="0" fontId="23" fillId="5" borderId="5" xfId="74" applyFont="1" applyFill="1" applyBorder="1" applyAlignment="1">
      <alignment horizontal="center" vertical="center" wrapText="1"/>
    </xf>
    <xf numFmtId="0" fontId="23" fillId="5" borderId="2" xfId="74" applyFont="1" applyFill="1" applyBorder="1" applyAlignment="1">
      <alignment horizontal="center" vertical="center"/>
    </xf>
    <xf numFmtId="0" fontId="23" fillId="5" borderId="2" xfId="127" applyNumberFormat="1" applyFont="1" applyFill="1" applyBorder="1" applyAlignment="1" applyProtection="1">
      <alignment horizontal="center" vertical="center" wrapText="1"/>
    </xf>
    <xf numFmtId="0" fontId="13" fillId="5" borderId="2" xfId="74" applyFont="1" applyFill="1" applyBorder="1" applyAlignment="1">
      <alignment horizontal="center" vertical="center" wrapText="1"/>
    </xf>
    <xf numFmtId="0" fontId="23" fillId="5" borderId="2" xfId="144" applyNumberFormat="1" applyFont="1" applyFill="1" applyBorder="1" applyAlignment="1" applyProtection="1">
      <alignment horizontal="center" vertical="center" wrapText="1"/>
    </xf>
    <xf numFmtId="0" fontId="23" fillId="5" borderId="2" xfId="163" applyNumberFormat="1" applyFont="1" applyFill="1" applyBorder="1" applyAlignment="1" applyProtection="1">
      <alignment horizontal="center" vertical="center" wrapText="1"/>
    </xf>
    <xf numFmtId="49" fontId="23" fillId="5" borderId="2" xfId="74" applyNumberFormat="1" applyFont="1" applyFill="1" applyBorder="1" applyAlignment="1">
      <alignment horizontal="center" vertical="center" wrapText="1"/>
    </xf>
    <xf numFmtId="0" fontId="23" fillId="5" borderId="3" xfId="158" applyFont="1" applyFill="1" applyBorder="1" applyAlignment="1">
      <alignment horizontal="center" vertical="center" wrapText="1"/>
    </xf>
    <xf numFmtId="0" fontId="23" fillId="5" borderId="2" xfId="158" applyFont="1" applyFill="1" applyBorder="1" applyAlignment="1">
      <alignment horizontal="center" vertical="center" wrapText="1"/>
    </xf>
    <xf numFmtId="0" fontId="23" fillId="5" borderId="5" xfId="158" applyFont="1" applyFill="1" applyBorder="1" applyAlignment="1">
      <alignment horizontal="center" vertical="center" wrapText="1"/>
    </xf>
    <xf numFmtId="0" fontId="23" fillId="5" borderId="2" xfId="171" applyNumberFormat="1" applyFont="1" applyFill="1" applyBorder="1" applyAlignment="1" applyProtection="1">
      <alignment horizontal="center" vertical="center" wrapText="1"/>
    </xf>
    <xf numFmtId="0" fontId="23" fillId="5" borderId="2" xfId="179" applyNumberFormat="1" applyFont="1" applyFill="1" applyBorder="1" applyAlignment="1" applyProtection="1">
      <alignment horizontal="center" vertical="center" wrapText="1"/>
    </xf>
    <xf numFmtId="0" fontId="13" fillId="5" borderId="2" xfId="152" applyFont="1" applyFill="1" applyBorder="1" applyAlignment="1">
      <alignment horizontal="center" vertical="center" wrapText="1"/>
    </xf>
    <xf numFmtId="49" fontId="13" fillId="5" borderId="2" xfId="109" applyNumberFormat="1" applyFont="1" applyFill="1" applyBorder="1" applyAlignment="1">
      <alignment horizontal="center" vertical="center"/>
    </xf>
    <xf numFmtId="0" fontId="13" fillId="5" borderId="3" xfId="169" applyFont="1" applyFill="1" applyBorder="1" applyAlignment="1">
      <alignment horizontal="center" vertical="center" wrapText="1"/>
    </xf>
    <xf numFmtId="0" fontId="13" fillId="5" borderId="2" xfId="169" applyFont="1" applyFill="1" applyBorder="1" applyAlignment="1">
      <alignment horizontal="center" vertical="center" wrapText="1"/>
    </xf>
    <xf numFmtId="0" fontId="23" fillId="5" borderId="4" xfId="74" applyFont="1" applyFill="1" applyBorder="1" applyAlignment="1">
      <alignment horizontal="center" vertical="center"/>
    </xf>
    <xf numFmtId="0" fontId="13" fillId="5" borderId="4" xfId="169" applyFont="1" applyFill="1" applyBorder="1" applyAlignment="1">
      <alignment horizontal="center" vertical="center" wrapText="1"/>
    </xf>
    <xf numFmtId="0" fontId="13" fillId="5" borderId="4" xfId="74" applyFont="1" applyFill="1" applyBorder="1" applyAlignment="1">
      <alignment horizontal="center" vertical="center"/>
    </xf>
    <xf numFmtId="0" fontId="13" fillId="5" borderId="5" xfId="169" applyFont="1" applyFill="1" applyBorder="1" applyAlignment="1">
      <alignment horizontal="center" vertical="center" wrapText="1"/>
    </xf>
    <xf numFmtId="49" fontId="13" fillId="5" borderId="2" xfId="169" applyNumberFormat="1" applyFont="1" applyFill="1" applyBorder="1" applyAlignment="1">
      <alignment horizontal="center" vertical="center" wrapText="1"/>
    </xf>
    <xf numFmtId="0" fontId="13" fillId="5" borderId="2" xfId="75" applyNumberFormat="1" applyFont="1" applyFill="1" applyBorder="1" applyAlignment="1" applyProtection="1">
      <alignment horizontal="center" vertical="center" wrapText="1"/>
    </xf>
    <xf numFmtId="49" fontId="23" fillId="5" borderId="2" xfId="114" applyNumberFormat="1" applyFont="1" applyFill="1" applyBorder="1" applyAlignment="1">
      <alignment horizontal="center" vertical="center" wrapText="1"/>
    </xf>
    <xf numFmtId="0" fontId="23" fillId="5" borderId="4" xfId="74" applyFont="1" applyFill="1" applyBorder="1" applyAlignment="1">
      <alignment horizontal="center" vertical="center" wrapText="1"/>
    </xf>
    <xf numFmtId="0" fontId="23" fillId="5" borderId="3" xfId="74" applyNumberFormat="1" applyFont="1" applyFill="1" applyBorder="1" applyAlignment="1">
      <alignment horizontal="center" vertical="center" wrapText="1"/>
    </xf>
    <xf numFmtId="0" fontId="23" fillId="5" borderId="4" xfId="74" applyNumberFormat="1" applyFont="1" applyFill="1" applyBorder="1" applyAlignment="1">
      <alignment horizontal="center" vertical="center" wrapText="1"/>
    </xf>
    <xf numFmtId="49" fontId="13" fillId="5" borderId="2" xfId="114" applyNumberFormat="1" applyFont="1" applyFill="1" applyBorder="1" applyAlignment="1">
      <alignment horizontal="center" vertical="center" wrapText="1"/>
    </xf>
    <xf numFmtId="0" fontId="13" fillId="5" borderId="4" xfId="74" applyFont="1" applyFill="1" applyBorder="1" applyAlignment="1">
      <alignment horizontal="center" vertical="center" wrapText="1"/>
    </xf>
    <xf numFmtId="0" fontId="23" fillId="5" borderId="5" xfId="74" applyNumberFormat="1" applyFont="1" applyFill="1" applyBorder="1" applyAlignment="1">
      <alignment horizontal="center" vertical="center" wrapText="1"/>
    </xf>
    <xf numFmtId="0" fontId="13" fillId="5" borderId="5" xfId="74" applyFont="1" applyFill="1" applyBorder="1" applyAlignment="1">
      <alignment horizontal="center" vertical="center" wrapText="1"/>
    </xf>
    <xf numFmtId="0" fontId="23" fillId="5" borderId="3" xfId="74" applyNumberFormat="1" applyFont="1" applyFill="1" applyBorder="1" applyAlignment="1">
      <alignment horizontal="center" vertical="center"/>
    </xf>
    <xf numFmtId="0" fontId="23" fillId="5" borderId="3" xfId="160" applyFont="1" applyFill="1" applyBorder="1" applyAlignment="1">
      <alignment horizontal="center" vertical="center" wrapText="1"/>
    </xf>
    <xf numFmtId="0" fontId="23" fillId="5" borderId="2" xfId="160" applyFont="1" applyFill="1" applyBorder="1" applyAlignment="1">
      <alignment horizontal="center" vertical="center" wrapText="1"/>
    </xf>
    <xf numFmtId="0" fontId="23" fillId="5" borderId="4" xfId="74" applyNumberFormat="1" applyFont="1" applyFill="1" applyBorder="1" applyAlignment="1">
      <alignment horizontal="center" vertical="center"/>
    </xf>
    <xf numFmtId="0" fontId="23" fillId="5" borderId="4" xfId="160" applyFont="1" applyFill="1" applyBorder="1" applyAlignment="1">
      <alignment horizontal="center" vertical="center" wrapText="1"/>
    </xf>
    <xf numFmtId="0" fontId="23" fillId="5" borderId="5" xfId="74" applyNumberFormat="1" applyFont="1" applyFill="1" applyBorder="1" applyAlignment="1">
      <alignment horizontal="center" vertical="center"/>
    </xf>
    <xf numFmtId="0" fontId="23" fillId="5" borderId="5" xfId="160" applyFont="1" applyFill="1" applyBorder="1" applyAlignment="1">
      <alignment horizontal="center" vertical="center" wrapText="1"/>
    </xf>
    <xf numFmtId="0" fontId="28" fillId="5" borderId="3" xfId="140" applyFont="1" applyFill="1" applyBorder="1" applyAlignment="1">
      <alignment horizontal="center" vertical="center"/>
    </xf>
    <xf numFmtId="0" fontId="28" fillId="5" borderId="4" xfId="140" applyFont="1" applyFill="1" applyBorder="1" applyAlignment="1">
      <alignment horizontal="center" vertical="center"/>
    </xf>
    <xf numFmtId="0" fontId="28" fillId="5" borderId="5" xfId="140" applyFont="1" applyFill="1" applyBorder="1" applyAlignment="1">
      <alignment horizontal="center" vertical="center"/>
    </xf>
    <xf numFmtId="0" fontId="23" fillId="5" borderId="3" xfId="123" applyFont="1" applyFill="1" applyBorder="1" applyAlignment="1">
      <alignment horizontal="center" vertical="center" wrapText="1"/>
    </xf>
    <xf numFmtId="0" fontId="23" fillId="5" borderId="2" xfId="123" applyFont="1" applyFill="1" applyBorder="1" applyAlignment="1">
      <alignment horizontal="center" vertical="center" wrapText="1"/>
    </xf>
    <xf numFmtId="0" fontId="23" fillId="5" borderId="4" xfId="123" applyFont="1" applyFill="1" applyBorder="1" applyAlignment="1">
      <alignment horizontal="center" vertical="center" wrapText="1"/>
    </xf>
    <xf numFmtId="0" fontId="23" fillId="5" borderId="5" xfId="123" applyFont="1" applyFill="1" applyBorder="1" applyAlignment="1">
      <alignment horizontal="center" vertical="center" wrapText="1"/>
    </xf>
    <xf numFmtId="0" fontId="13" fillId="5" borderId="3" xfId="101" applyFont="1" applyFill="1" applyBorder="1" applyAlignment="1">
      <alignment horizontal="center" vertical="center" wrapText="1"/>
    </xf>
    <xf numFmtId="0" fontId="13" fillId="5" borderId="2" xfId="101" applyFont="1" applyFill="1" applyBorder="1" applyAlignment="1">
      <alignment horizontal="center" vertical="center" wrapText="1"/>
    </xf>
    <xf numFmtId="0" fontId="13" fillId="5" borderId="5" xfId="101" applyFont="1" applyFill="1" applyBorder="1" applyAlignment="1">
      <alignment horizontal="center" vertical="center" wrapText="1"/>
    </xf>
    <xf numFmtId="0" fontId="13" fillId="5" borderId="2" xfId="142" applyFont="1" applyFill="1" applyBorder="1" applyAlignment="1">
      <alignment horizontal="center" vertical="center" wrapText="1"/>
    </xf>
    <xf numFmtId="0" fontId="13" fillId="5" borderId="3" xfId="74" applyNumberFormat="1" applyFont="1" applyFill="1" applyBorder="1" applyAlignment="1">
      <alignment horizontal="center" vertical="center"/>
    </xf>
    <xf numFmtId="0" fontId="13" fillId="5" borderId="5" xfId="74" applyNumberFormat="1" applyFont="1" applyFill="1" applyBorder="1" applyAlignment="1">
      <alignment horizontal="center" vertical="center"/>
    </xf>
    <xf numFmtId="49" fontId="23" fillId="5" borderId="2" xfId="191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3" fillId="5" borderId="3" xfId="98" applyFont="1" applyFill="1" applyBorder="1" applyAlignment="1">
      <alignment horizontal="center" vertical="center" wrapText="1"/>
    </xf>
    <xf numFmtId="0" fontId="23" fillId="5" borderId="2" xfId="98" applyFont="1" applyFill="1" applyBorder="1" applyAlignment="1">
      <alignment horizontal="center" vertical="center" wrapText="1"/>
    </xf>
    <xf numFmtId="0" fontId="23" fillId="5" borderId="5" xfId="98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/>
    </xf>
    <xf numFmtId="0" fontId="13" fillId="5" borderId="4" xfId="74" applyNumberFormat="1" applyFont="1" applyFill="1" applyBorder="1" applyAlignment="1">
      <alignment horizontal="center" vertical="center"/>
    </xf>
    <xf numFmtId="49" fontId="13" fillId="5" borderId="2" xfId="74" applyNumberFormat="1" applyFont="1" applyFill="1" applyBorder="1" applyAlignment="1">
      <alignment horizontal="center" vertical="center" wrapText="1"/>
    </xf>
    <xf numFmtId="0" fontId="13" fillId="5" borderId="2" xfId="153" applyFont="1" applyFill="1" applyBorder="1" applyAlignment="1">
      <alignment horizontal="center" vertical="center" wrapText="1"/>
    </xf>
    <xf numFmtId="0" fontId="13" fillId="5" borderId="2" xfId="140" applyFont="1" applyFill="1" applyBorder="1" applyAlignment="1">
      <alignment horizontal="center" vertical="center"/>
    </xf>
    <xf numFmtId="0" fontId="13" fillId="5" borderId="3" xfId="110" applyFont="1" applyFill="1" applyBorder="1" applyAlignment="1">
      <alignment horizontal="center" vertical="center" wrapText="1"/>
    </xf>
    <xf numFmtId="0" fontId="13" fillId="5" borderId="2" xfId="110" applyFont="1" applyFill="1" applyBorder="1" applyAlignment="1">
      <alignment horizontal="center" vertical="center" wrapText="1"/>
    </xf>
    <xf numFmtId="0" fontId="13" fillId="5" borderId="4" xfId="110" applyFont="1" applyFill="1" applyBorder="1" applyAlignment="1">
      <alignment horizontal="center" vertical="center" wrapText="1"/>
    </xf>
    <xf numFmtId="0" fontId="13" fillId="5" borderId="5" xfId="110" applyFont="1" applyFill="1" applyBorder="1" applyAlignment="1">
      <alignment horizontal="center" vertical="center" wrapText="1"/>
    </xf>
    <xf numFmtId="49" fontId="13" fillId="5" borderId="2" xfId="74" applyNumberFormat="1" applyFont="1" applyFill="1" applyBorder="1" applyAlignment="1">
      <alignment horizontal="center" vertical="center"/>
    </xf>
    <xf numFmtId="0" fontId="23" fillId="5" borderId="2" xfId="74" applyNumberFormat="1" applyFont="1" applyFill="1" applyBorder="1" applyAlignment="1">
      <alignment horizontal="center" vertical="center"/>
    </xf>
    <xf numFmtId="0" fontId="13" fillId="5" borderId="2" xfId="161" applyFont="1" applyFill="1" applyBorder="1" applyAlignment="1">
      <alignment horizontal="center" vertical="center" wrapText="1"/>
    </xf>
    <xf numFmtId="0" fontId="13" fillId="5" borderId="2" xfId="74" applyNumberFormat="1" applyFont="1" applyFill="1" applyBorder="1" applyAlignment="1">
      <alignment horizontal="center" vertical="center"/>
    </xf>
    <xf numFmtId="0" fontId="13" fillId="5" borderId="3" xfId="167" applyFont="1" applyFill="1" applyBorder="1" applyAlignment="1">
      <alignment horizontal="center" vertical="center" wrapText="1"/>
    </xf>
    <xf numFmtId="0" fontId="13" fillId="5" borderId="2" xfId="167" applyFont="1" applyFill="1" applyBorder="1" applyAlignment="1">
      <alignment horizontal="center" vertical="center" wrapText="1"/>
    </xf>
    <xf numFmtId="0" fontId="13" fillId="5" borderId="4" xfId="167" applyFont="1" applyFill="1" applyBorder="1" applyAlignment="1">
      <alignment horizontal="center" vertical="center" wrapText="1"/>
    </xf>
    <xf numFmtId="0" fontId="13" fillId="5" borderId="5" xfId="167" applyFont="1" applyFill="1" applyBorder="1" applyAlignment="1">
      <alignment horizontal="center" vertical="center" wrapText="1"/>
    </xf>
    <xf numFmtId="49" fontId="13" fillId="5" borderId="2" xfId="167" applyNumberFormat="1" applyFont="1" applyFill="1" applyBorder="1" applyAlignment="1">
      <alignment horizontal="center" vertical="center" wrapText="1"/>
    </xf>
    <xf numFmtId="0" fontId="13" fillId="5" borderId="2" xfId="166" applyFont="1" applyFill="1" applyBorder="1" applyAlignment="1">
      <alignment horizontal="center" vertical="center" wrapText="1"/>
    </xf>
    <xf numFmtId="49" fontId="23" fillId="5" borderId="2" xfId="74" applyNumberFormat="1" applyFont="1" applyFill="1" applyBorder="1" applyAlignment="1">
      <alignment horizontal="center" vertical="center"/>
    </xf>
    <xf numFmtId="0" fontId="23" fillId="5" borderId="3" xfId="179" applyNumberFormat="1" applyFont="1" applyFill="1" applyBorder="1" applyAlignment="1" applyProtection="1">
      <alignment horizontal="center" vertical="center" wrapText="1"/>
    </xf>
    <xf numFmtId="0" fontId="23" fillId="5" borderId="4" xfId="179" applyNumberFormat="1" applyFont="1" applyFill="1" applyBorder="1" applyAlignment="1" applyProtection="1">
      <alignment horizontal="center" vertical="center" wrapText="1"/>
    </xf>
    <xf numFmtId="0" fontId="23" fillId="5" borderId="5" xfId="179" applyNumberFormat="1" applyFont="1" applyFill="1" applyBorder="1" applyAlignment="1" applyProtection="1">
      <alignment horizontal="center" vertical="center" wrapText="1"/>
    </xf>
    <xf numFmtId="0" fontId="23" fillId="5" borderId="2" xfId="74" applyNumberFormat="1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13" fillId="0" borderId="3" xfId="110" applyFont="1" applyFill="1" applyBorder="1" applyAlignment="1">
      <alignment horizontal="center" vertical="center" wrapText="1"/>
    </xf>
    <xf numFmtId="0" fontId="13" fillId="0" borderId="2" xfId="74" applyFont="1" applyFill="1" applyBorder="1" applyAlignment="1">
      <alignment horizontal="center" vertical="center"/>
    </xf>
    <xf numFmtId="0" fontId="13" fillId="0" borderId="5" xfId="87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2" fillId="0" borderId="5" xfId="86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8" fillId="5" borderId="3" xfId="113" applyNumberFormat="1" applyFont="1" applyFill="1" applyBorder="1" applyAlignment="1">
      <alignment horizontal="center" vertical="center" wrapText="1"/>
    </xf>
    <xf numFmtId="0" fontId="13" fillId="5" borderId="3" xfId="113" applyNumberFormat="1" applyFont="1" applyFill="1" applyBorder="1" applyAlignment="1">
      <alignment horizontal="center" vertical="center" wrapText="1"/>
    </xf>
    <xf numFmtId="0" fontId="13" fillId="5" borderId="3" xfId="113" applyFont="1" applyFill="1" applyBorder="1" applyAlignment="1">
      <alignment horizontal="center" vertical="center" wrapText="1"/>
    </xf>
    <xf numFmtId="0" fontId="28" fillId="5" borderId="5" xfId="113" applyNumberFormat="1" applyFont="1" applyFill="1" applyBorder="1" applyAlignment="1">
      <alignment horizontal="center" vertical="center" wrapText="1"/>
    </xf>
    <xf numFmtId="0" fontId="13" fillId="5" borderId="5" xfId="113" applyNumberFormat="1" applyFont="1" applyFill="1" applyBorder="1" applyAlignment="1">
      <alignment horizontal="center" vertical="center" wrapText="1"/>
    </xf>
    <xf numFmtId="0" fontId="13" fillId="5" borderId="5" xfId="114" applyNumberFormat="1" applyFont="1" applyFill="1" applyBorder="1" applyAlignment="1">
      <alignment horizontal="center" vertical="center" wrapText="1"/>
    </xf>
    <xf numFmtId="0" fontId="13" fillId="5" borderId="5" xfId="113" applyFont="1" applyFill="1" applyBorder="1" applyAlignment="1">
      <alignment horizontal="center" vertical="center" wrapText="1"/>
    </xf>
    <xf numFmtId="0" fontId="28" fillId="5" borderId="2" xfId="113" applyNumberFormat="1" applyFont="1" applyFill="1" applyBorder="1" applyAlignment="1">
      <alignment horizontal="center" vertical="center" wrapText="1"/>
    </xf>
    <xf numFmtId="0" fontId="28" fillId="5" borderId="3" xfId="113" applyFont="1" applyFill="1" applyBorder="1" applyAlignment="1">
      <alignment horizontal="center" vertical="center" wrapText="1"/>
    </xf>
    <xf numFmtId="49" fontId="13" fillId="5" borderId="2" xfId="76" applyNumberFormat="1" applyFont="1" applyFill="1" applyBorder="1" applyAlignment="1">
      <alignment horizontal="center" vertical="center" wrapText="1"/>
    </xf>
    <xf numFmtId="0" fontId="28" fillId="5" borderId="5" xfId="113" applyFont="1" applyFill="1" applyBorder="1" applyAlignment="1">
      <alignment horizontal="center" vertical="center" wrapText="1"/>
    </xf>
    <xf numFmtId="0" fontId="28" fillId="5" borderId="2" xfId="113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/>
    </xf>
    <xf numFmtId="0" fontId="28" fillId="5" borderId="4" xfId="113" applyNumberFormat="1" applyFont="1" applyFill="1" applyBorder="1" applyAlignment="1">
      <alignment horizontal="center" vertical="center" wrapText="1"/>
    </xf>
    <xf numFmtId="0" fontId="13" fillId="5" borderId="4" xfId="114" applyNumberFormat="1" applyFont="1" applyFill="1" applyBorder="1" applyAlignment="1">
      <alignment horizontal="center" vertical="center" wrapText="1"/>
    </xf>
    <xf numFmtId="0" fontId="28" fillId="5" borderId="4" xfId="113" applyFont="1" applyFill="1" applyBorder="1" applyAlignment="1">
      <alignment horizontal="center" vertical="center" wrapText="1"/>
    </xf>
    <xf numFmtId="49" fontId="2" fillId="4" borderId="2" xfId="114" applyNumberFormat="1" applyFont="1" applyFill="1" applyBorder="1" applyAlignment="1">
      <alignment horizontal="center" vertical="center"/>
    </xf>
    <xf numFmtId="0" fontId="28" fillId="5" borderId="2" xfId="0" applyNumberFormat="1" applyFont="1" applyFill="1" applyBorder="1" applyAlignment="1">
      <alignment horizontal="center" vertical="center"/>
    </xf>
    <xf numFmtId="0" fontId="28" fillId="5" borderId="2" xfId="74" applyNumberFormat="1" applyFont="1" applyFill="1" applyBorder="1" applyAlignment="1">
      <alignment horizontal="center" vertical="center"/>
    </xf>
    <xf numFmtId="0" fontId="13" fillId="5" borderId="2" xfId="109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8" fillId="5" borderId="5" xfId="74" applyNumberFormat="1" applyFont="1" applyFill="1" applyBorder="1" applyAlignment="1">
      <alignment horizontal="center" vertical="center"/>
    </xf>
    <xf numFmtId="0" fontId="34" fillId="0" borderId="5" xfId="127" applyNumberFormat="1" applyFont="1" applyFill="1" applyBorder="1" applyAlignment="1" applyProtection="1">
      <alignment horizontal="center" vertical="center"/>
    </xf>
    <xf numFmtId="0" fontId="34" fillId="0" borderId="2" xfId="127" applyNumberFormat="1" applyFont="1" applyFill="1" applyBorder="1" applyAlignment="1" applyProtection="1">
      <alignment horizontal="center" vertical="center"/>
    </xf>
    <xf numFmtId="49" fontId="2" fillId="0" borderId="2" xfId="127" applyNumberFormat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2" fillId="0" borderId="5" xfId="82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2" fillId="0" borderId="4" xfId="82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12" fillId="0" borderId="5" xfId="82" applyNumberFormat="1" applyFont="1" applyFill="1" applyBorder="1" applyAlignment="1">
      <alignment horizontal="center" vertical="center" wrapText="1"/>
    </xf>
    <xf numFmtId="0" fontId="12" fillId="0" borderId="2" xfId="82" applyFont="1" applyFill="1" applyBorder="1" applyAlignment="1">
      <alignment horizontal="center" vertical="center" wrapText="1"/>
    </xf>
    <xf numFmtId="49" fontId="12" fillId="0" borderId="2" xfId="82" applyNumberFormat="1" applyFont="1" applyFill="1" applyBorder="1" applyAlignment="1">
      <alignment horizontal="center" vertical="center" wrapText="1"/>
    </xf>
    <xf numFmtId="0" fontId="12" fillId="0" borderId="2" xfId="82" applyNumberFormat="1" applyFont="1" applyFill="1" applyBorder="1" applyAlignment="1">
      <alignment horizontal="center" vertical="center" wrapText="1"/>
    </xf>
    <xf numFmtId="0" fontId="12" fillId="2" borderId="2" xfId="82" applyNumberFormat="1" applyFont="1" applyFill="1" applyBorder="1" applyAlignment="1">
      <alignment horizontal="center" vertical="center" wrapText="1"/>
    </xf>
    <xf numFmtId="0" fontId="12" fillId="2" borderId="2" xfId="82" applyFont="1" applyFill="1" applyBorder="1" applyAlignment="1">
      <alignment horizontal="center" vertical="center" wrapText="1"/>
    </xf>
    <xf numFmtId="49" fontId="12" fillId="2" borderId="2" xfId="82" applyNumberFormat="1" applyFont="1" applyFill="1" applyBorder="1" applyAlignment="1">
      <alignment horizontal="center" vertical="center" wrapText="1"/>
    </xf>
    <xf numFmtId="0" fontId="28" fillId="5" borderId="2" xfId="68" applyNumberFormat="1" applyFont="1" applyFill="1" applyBorder="1" applyAlignment="1">
      <alignment horizontal="center" vertical="center" wrapText="1"/>
    </xf>
    <xf numFmtId="0" fontId="28" fillId="5" borderId="3" xfId="114" applyNumberFormat="1" applyFont="1" applyFill="1" applyBorder="1" applyAlignment="1">
      <alignment horizontal="center" vertical="center" wrapText="1"/>
    </xf>
    <xf numFmtId="0" fontId="28" fillId="5" borderId="5" xfId="114" applyNumberFormat="1" applyFont="1" applyFill="1" applyBorder="1" applyAlignment="1">
      <alignment horizontal="center" vertical="center" wrapText="1"/>
    </xf>
    <xf numFmtId="0" fontId="28" fillId="5" borderId="4" xfId="114" applyNumberFormat="1" applyFont="1" applyFill="1" applyBorder="1" applyAlignment="1">
      <alignment horizontal="center" vertical="center" wrapText="1"/>
    </xf>
    <xf numFmtId="0" fontId="28" fillId="5" borderId="2" xfId="68" applyNumberFormat="1" applyFont="1" applyFill="1" applyBorder="1" applyAlignment="1">
      <alignment horizontal="center" vertical="center"/>
    </xf>
    <xf numFmtId="0" fontId="13" fillId="5" borderId="2" xfId="68" applyNumberFormat="1" applyFont="1" applyFill="1" applyBorder="1" applyAlignment="1">
      <alignment horizontal="center" vertical="center"/>
    </xf>
    <xf numFmtId="0" fontId="28" fillId="5" borderId="2" xfId="114" applyNumberFormat="1" applyFont="1" applyFill="1" applyBorder="1" applyAlignment="1">
      <alignment horizontal="center" vertical="center" wrapText="1"/>
    </xf>
    <xf numFmtId="0" fontId="28" fillId="5" borderId="3" xfId="119" applyNumberFormat="1" applyFont="1" applyFill="1" applyBorder="1" applyAlignment="1">
      <alignment horizontal="center" vertical="center" wrapText="1"/>
    </xf>
    <xf numFmtId="0" fontId="13" fillId="5" borderId="3" xfId="119" applyNumberFormat="1" applyFont="1" applyFill="1" applyBorder="1" applyAlignment="1">
      <alignment horizontal="center" vertical="center" wrapText="1"/>
    </xf>
    <xf numFmtId="0" fontId="13" fillId="5" borderId="3" xfId="68" applyFont="1" applyFill="1" applyBorder="1" applyAlignment="1">
      <alignment horizontal="center" vertical="center"/>
    </xf>
    <xf numFmtId="49" fontId="13" fillId="5" borderId="2" xfId="119" applyNumberFormat="1" applyFont="1" applyFill="1" applyBorder="1" applyAlignment="1">
      <alignment horizontal="center" vertical="center"/>
    </xf>
    <xf numFmtId="49" fontId="13" fillId="5" borderId="3" xfId="119" applyNumberFormat="1" applyFont="1" applyFill="1" applyBorder="1" applyAlignment="1">
      <alignment horizontal="center" vertical="center" wrapText="1"/>
    </xf>
    <xf numFmtId="49" fontId="13" fillId="5" borderId="3" xfId="157" applyNumberFormat="1" applyFont="1" applyFill="1" applyBorder="1" applyAlignment="1">
      <alignment horizontal="center" vertical="center" wrapText="1"/>
    </xf>
    <xf numFmtId="49" fontId="13" fillId="5" borderId="2" xfId="157" applyNumberFormat="1" applyFont="1" applyFill="1" applyBorder="1" applyAlignment="1">
      <alignment horizontal="center" vertical="center" wrapText="1"/>
    </xf>
    <xf numFmtId="49" fontId="13" fillId="5" borderId="2" xfId="119" applyNumberFormat="1" applyFont="1" applyFill="1" applyBorder="1" applyAlignment="1">
      <alignment horizontal="center" vertical="center" wrapText="1"/>
    </xf>
    <xf numFmtId="0" fontId="28" fillId="5" borderId="5" xfId="119" applyNumberFormat="1" applyFont="1" applyFill="1" applyBorder="1" applyAlignment="1">
      <alignment horizontal="center" vertical="center" wrapText="1"/>
    </xf>
    <xf numFmtId="0" fontId="13" fillId="5" borderId="5" xfId="119" applyNumberFormat="1" applyFont="1" applyFill="1" applyBorder="1" applyAlignment="1">
      <alignment horizontal="center" vertical="center" wrapText="1"/>
    </xf>
    <xf numFmtId="49" fontId="13" fillId="5" borderId="5" xfId="157" applyNumberFormat="1" applyFont="1" applyFill="1" applyBorder="1" applyAlignment="1">
      <alignment horizontal="center" vertical="center" wrapText="1"/>
    </xf>
    <xf numFmtId="49" fontId="2" fillId="4" borderId="2" xfId="157" applyNumberFormat="1" applyFont="1" applyFill="1" applyBorder="1" applyAlignment="1">
      <alignment horizontal="center" vertical="center" wrapText="1"/>
    </xf>
    <xf numFmtId="0" fontId="28" fillId="5" borderId="4" xfId="119" applyNumberFormat="1" applyFont="1" applyFill="1" applyBorder="1" applyAlignment="1">
      <alignment horizontal="center" vertical="center" wrapText="1"/>
    </xf>
    <xf numFmtId="49" fontId="13" fillId="5" borderId="4" xfId="157" applyNumberFormat="1" applyFont="1" applyFill="1" applyBorder="1" applyAlignment="1">
      <alignment horizontal="center" vertical="center" wrapText="1"/>
    </xf>
    <xf numFmtId="49" fontId="13" fillId="5" borderId="4" xfId="119" applyNumberFormat="1" applyFont="1" applyFill="1" applyBorder="1" applyAlignment="1">
      <alignment horizontal="center" vertical="center" wrapText="1"/>
    </xf>
    <xf numFmtId="49" fontId="13" fillId="5" borderId="5" xfId="119" applyNumberFormat="1" applyFont="1" applyFill="1" applyBorder="1" applyAlignment="1">
      <alignment horizontal="center" vertical="center" wrapText="1"/>
    </xf>
    <xf numFmtId="0" fontId="28" fillId="5" borderId="2" xfId="119" applyNumberFormat="1" applyFont="1" applyFill="1" applyBorder="1" applyAlignment="1">
      <alignment horizontal="center" vertical="center" wrapText="1"/>
    </xf>
    <xf numFmtId="0" fontId="28" fillId="5" borderId="3" xfId="68" applyFont="1" applyFill="1" applyBorder="1" applyAlignment="1">
      <alignment horizontal="center" vertical="center" wrapText="1"/>
    </xf>
    <xf numFmtId="0" fontId="13" fillId="5" borderId="3" xfId="68" applyFont="1" applyFill="1" applyBorder="1" applyAlignment="1">
      <alignment horizontal="center" vertical="center" wrapText="1"/>
    </xf>
    <xf numFmtId="0" fontId="13" fillId="5" borderId="2" xfId="68" applyFont="1" applyFill="1" applyBorder="1" applyAlignment="1">
      <alignment horizontal="center" vertical="center" wrapText="1"/>
    </xf>
    <xf numFmtId="49" fontId="13" fillId="5" borderId="2" xfId="68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3" fillId="5" borderId="4" xfId="140" applyFont="1" applyFill="1" applyBorder="1" applyAlignment="1">
      <alignment horizontal="center" vertical="center"/>
    </xf>
    <xf numFmtId="0" fontId="13" fillId="5" borderId="5" xfId="140" applyFont="1" applyFill="1" applyBorder="1" applyAlignment="1">
      <alignment horizontal="center" vertical="center"/>
    </xf>
    <xf numFmtId="0" fontId="13" fillId="5" borderId="2" xfId="140" applyNumberFormat="1" applyFont="1" applyFill="1" applyBorder="1" applyAlignment="1">
      <alignment horizontal="center" vertical="center" wrapText="1"/>
    </xf>
    <xf numFmtId="0" fontId="13" fillId="5" borderId="2" xfId="77" applyNumberFormat="1" applyFont="1" applyFill="1" applyBorder="1" applyAlignment="1">
      <alignment horizontal="center" vertical="center"/>
    </xf>
    <xf numFmtId="49" fontId="13" fillId="5" borderId="2" xfId="77" applyNumberFormat="1" applyFont="1" applyFill="1" applyBorder="1" applyAlignment="1">
      <alignment horizontal="center" vertical="center"/>
    </xf>
    <xf numFmtId="0" fontId="13" fillId="5" borderId="2" xfId="77" applyFont="1" applyFill="1" applyBorder="1" applyAlignment="1">
      <alignment horizontal="center" vertical="center"/>
    </xf>
    <xf numFmtId="0" fontId="13" fillId="5" borderId="3" xfId="140" applyNumberFormat="1" applyFont="1" applyFill="1" applyBorder="1" applyAlignment="1">
      <alignment horizontal="center" vertical="center" wrapText="1"/>
    </xf>
    <xf numFmtId="0" fontId="13" fillId="5" borderId="3" xfId="77" applyNumberFormat="1" applyFont="1" applyFill="1" applyBorder="1" applyAlignment="1">
      <alignment horizontal="center" vertical="center"/>
    </xf>
    <xf numFmtId="0" fontId="13" fillId="5" borderId="2" xfId="77" applyFont="1" applyFill="1" applyBorder="1" applyAlignment="1">
      <alignment horizontal="center" vertical="center" wrapText="1"/>
    </xf>
    <xf numFmtId="49" fontId="13" fillId="5" borderId="2" xfId="77" applyNumberFormat="1" applyFont="1" applyFill="1" applyBorder="1" applyAlignment="1">
      <alignment horizontal="center" vertical="center" wrapText="1"/>
    </xf>
    <xf numFmtId="0" fontId="13" fillId="5" borderId="3" xfId="77" applyFont="1" applyFill="1" applyBorder="1" applyAlignment="1">
      <alignment horizontal="center" vertical="center"/>
    </xf>
    <xf numFmtId="0" fontId="13" fillId="5" borderId="5" xfId="140" applyNumberFormat="1" applyFont="1" applyFill="1" applyBorder="1" applyAlignment="1">
      <alignment horizontal="center" vertical="center" wrapText="1"/>
    </xf>
    <xf numFmtId="0" fontId="13" fillId="5" borderId="5" xfId="77" applyNumberFormat="1" applyFont="1" applyFill="1" applyBorder="1" applyAlignment="1">
      <alignment horizontal="center" vertical="center"/>
    </xf>
    <xf numFmtId="0" fontId="13" fillId="5" borderId="2" xfId="108" applyNumberFormat="1" applyFont="1" applyFill="1" applyBorder="1" applyAlignment="1" applyProtection="1">
      <alignment horizontal="center" vertical="center" wrapText="1"/>
    </xf>
    <xf numFmtId="49" fontId="13" fillId="5" borderId="2" xfId="108" applyNumberFormat="1" applyFont="1" applyFill="1" applyBorder="1" applyAlignment="1" applyProtection="1">
      <alignment horizontal="center" vertical="center" wrapText="1"/>
    </xf>
    <xf numFmtId="0" fontId="13" fillId="5" borderId="5" xfId="77" applyFont="1" applyFill="1" applyBorder="1" applyAlignment="1">
      <alignment horizontal="center" vertical="center"/>
    </xf>
    <xf numFmtId="0" fontId="13" fillId="5" borderId="3" xfId="140" applyFont="1" applyFill="1" applyBorder="1" applyAlignment="1">
      <alignment horizontal="center" vertical="center"/>
    </xf>
    <xf numFmtId="0" fontId="13" fillId="5" borderId="4" xfId="140" applyNumberFormat="1" applyFont="1" applyFill="1" applyBorder="1" applyAlignment="1">
      <alignment horizontal="center" vertical="center" wrapText="1"/>
    </xf>
    <xf numFmtId="0" fontId="13" fillId="5" borderId="4" xfId="77" applyNumberFormat="1" applyFont="1" applyFill="1" applyBorder="1" applyAlignment="1">
      <alignment horizontal="center" vertical="center"/>
    </xf>
    <xf numFmtId="0" fontId="13" fillId="5" borderId="2" xfId="108" applyNumberFormat="1" applyFont="1" applyFill="1" applyBorder="1" applyAlignment="1" applyProtection="1">
      <alignment horizontal="center" vertical="center"/>
    </xf>
    <xf numFmtId="49" fontId="13" fillId="5" borderId="2" xfId="108" applyNumberFormat="1" applyFont="1" applyFill="1" applyBorder="1" applyAlignment="1" applyProtection="1">
      <alignment horizontal="center" vertical="center"/>
    </xf>
    <xf numFmtId="0" fontId="13" fillId="5" borderId="2" xfId="140" applyNumberFormat="1" applyFont="1" applyFill="1" applyBorder="1" applyAlignment="1">
      <alignment horizontal="center" vertical="center"/>
    </xf>
    <xf numFmtId="0" fontId="13" fillId="5" borderId="3" xfId="140" applyNumberFormat="1" applyFont="1" applyFill="1" applyBorder="1" applyAlignment="1">
      <alignment horizontal="center" vertical="center"/>
    </xf>
    <xf numFmtId="0" fontId="13" fillId="5" borderId="4" xfId="140" applyNumberFormat="1" applyFont="1" applyFill="1" applyBorder="1" applyAlignment="1">
      <alignment horizontal="center" vertical="center"/>
    </xf>
    <xf numFmtId="0" fontId="13" fillId="5" borderId="5" xfId="140" applyNumberFormat="1" applyFont="1" applyFill="1" applyBorder="1" applyAlignment="1">
      <alignment horizontal="center" vertical="center"/>
    </xf>
    <xf numFmtId="49" fontId="2" fillId="4" borderId="2" xfId="165" applyNumberFormat="1" applyFont="1" applyFill="1" applyBorder="1" applyAlignment="1">
      <alignment horizontal="center" vertical="center" wrapText="1"/>
    </xf>
    <xf numFmtId="49" fontId="2" fillId="4" borderId="2" xfId="77" applyNumberFormat="1" applyFont="1" applyFill="1" applyBorder="1" applyAlignment="1">
      <alignment horizontal="center" vertical="center"/>
    </xf>
    <xf numFmtId="0" fontId="13" fillId="5" borderId="4" xfId="77" applyFont="1" applyFill="1" applyBorder="1" applyAlignment="1">
      <alignment horizontal="center" vertical="center"/>
    </xf>
    <xf numFmtId="49" fontId="13" fillId="5" borderId="2" xfId="140" applyNumberFormat="1" applyFont="1" applyFill="1" applyBorder="1" applyAlignment="1">
      <alignment horizontal="center" vertical="center"/>
    </xf>
    <xf numFmtId="0" fontId="13" fillId="5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3" xfId="87" applyFont="1" applyFill="1" applyBorder="1" applyAlignment="1">
      <alignment horizontal="center" vertical="center" wrapText="1"/>
    </xf>
    <xf numFmtId="49" fontId="34" fillId="0" borderId="2" xfId="87" applyNumberFormat="1" applyFont="1" applyFill="1" applyBorder="1" applyAlignment="1">
      <alignment horizontal="center" vertical="center" wrapText="1"/>
    </xf>
    <xf numFmtId="0" fontId="34" fillId="0" borderId="2" xfId="87" applyFont="1" applyFill="1" applyBorder="1" applyAlignment="1">
      <alignment horizontal="center" vertical="center" wrapText="1"/>
    </xf>
    <xf numFmtId="0" fontId="34" fillId="0" borderId="9" xfId="87" applyFont="1" applyFill="1" applyBorder="1" applyAlignment="1">
      <alignment horizontal="center" vertical="center" wrapText="1"/>
    </xf>
    <xf numFmtId="0" fontId="34" fillId="0" borderId="3" xfId="87" applyFont="1" applyFill="1" applyBorder="1" applyAlignment="1">
      <alignment horizontal="center" vertical="center"/>
    </xf>
    <xf numFmtId="0" fontId="34" fillId="0" borderId="5" xfId="87" applyFont="1" applyFill="1" applyBorder="1" applyAlignment="1">
      <alignment horizontal="center" vertical="center" wrapText="1"/>
    </xf>
    <xf numFmtId="0" fontId="34" fillId="0" borderId="5" xfId="87" applyFont="1" applyFill="1" applyBorder="1" applyAlignment="1">
      <alignment horizontal="center" vertical="center"/>
    </xf>
    <xf numFmtId="0" fontId="34" fillId="0" borderId="8" xfId="87" applyFont="1" applyFill="1" applyBorder="1" applyAlignment="1">
      <alignment horizontal="center" vertical="center" wrapText="1"/>
    </xf>
    <xf numFmtId="0" fontId="35" fillId="2" borderId="5" xfId="87" applyFont="1" applyFill="1" applyBorder="1" applyAlignment="1">
      <alignment horizontal="center" vertical="center" wrapText="1"/>
    </xf>
    <xf numFmtId="0" fontId="34" fillId="2" borderId="5" xfId="87" applyFont="1" applyFill="1" applyBorder="1" applyAlignment="1">
      <alignment horizontal="center" vertical="center" wrapText="1"/>
    </xf>
    <xf numFmtId="0" fontId="35" fillId="2" borderId="10" xfId="87" applyFont="1" applyFill="1" applyBorder="1" applyAlignment="1">
      <alignment horizontal="center" vertical="center" wrapText="1"/>
    </xf>
    <xf numFmtId="0" fontId="35" fillId="2" borderId="2" xfId="87" applyFont="1" applyFill="1" applyBorder="1" applyAlignment="1">
      <alignment horizontal="center" vertical="center" wrapText="1"/>
    </xf>
    <xf numFmtId="49" fontId="35" fillId="2" borderId="2" xfId="87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34" fillId="0" borderId="3" xfId="127" applyNumberFormat="1" applyFont="1" applyFill="1" applyBorder="1" applyAlignment="1" applyProtection="1">
      <alignment horizontal="center" vertical="center"/>
    </xf>
    <xf numFmtId="49" fontId="34" fillId="0" borderId="2" xfId="127" applyNumberFormat="1" applyFont="1" applyFill="1" applyBorder="1" applyAlignment="1" applyProtection="1">
      <alignment horizontal="center" vertical="center" wrapText="1"/>
    </xf>
    <xf numFmtId="49" fontId="34" fillId="0" borderId="3" xfId="127" applyNumberFormat="1" applyFont="1" applyFill="1" applyBorder="1" applyAlignment="1" applyProtection="1">
      <alignment horizontal="center" vertical="center"/>
    </xf>
    <xf numFmtId="0" fontId="34" fillId="0" borderId="4" xfId="127" applyNumberFormat="1" applyFont="1" applyFill="1" applyBorder="1" applyAlignment="1" applyProtection="1">
      <alignment horizontal="center" vertical="center"/>
    </xf>
    <xf numFmtId="0" fontId="34" fillId="0" borderId="8" xfId="127" applyNumberFormat="1" applyFont="1" applyFill="1" applyBorder="1" applyAlignment="1" applyProtection="1">
      <alignment horizontal="center" vertical="center"/>
    </xf>
    <xf numFmtId="49" fontId="34" fillId="0" borderId="2" xfId="127" applyNumberFormat="1" applyFont="1" applyFill="1" applyBorder="1" applyAlignment="1" applyProtection="1">
      <alignment horizontal="center" vertical="center"/>
    </xf>
    <xf numFmtId="49" fontId="34" fillId="0" borderId="2" xfId="71" applyNumberFormat="1" applyFont="1" applyFill="1" applyBorder="1" applyAlignment="1">
      <alignment horizontal="center" vertical="center" wrapText="1"/>
    </xf>
    <xf numFmtId="0" fontId="34" fillId="0" borderId="2" xfId="127" applyNumberFormat="1" applyFont="1" applyFill="1" applyBorder="1" applyAlignment="1" applyProtection="1">
      <alignment horizontal="center" vertical="center" wrapText="1"/>
    </xf>
    <xf numFmtId="49" fontId="34" fillId="0" borderId="3" xfId="127" applyNumberFormat="1" applyFont="1" applyFill="1" applyBorder="1" applyAlignment="1" applyProtection="1">
      <alignment horizontal="center" vertical="center" wrapText="1"/>
    </xf>
    <xf numFmtId="0" fontId="2" fillId="0" borderId="2" xfId="127" applyNumberFormat="1" applyFont="1" applyBorder="1" applyAlignment="1">
      <alignment horizontal="center" vertical="center"/>
    </xf>
    <xf numFmtId="49" fontId="2" fillId="4" borderId="2" xfId="127" applyNumberFormat="1" applyFont="1" applyFill="1" applyBorder="1" applyAlignment="1">
      <alignment horizontal="center" vertical="center" wrapText="1"/>
    </xf>
    <xf numFmtId="49" fontId="34" fillId="0" borderId="8" xfId="127" applyNumberFormat="1" applyFont="1" applyFill="1" applyBorder="1" applyAlignment="1" applyProtection="1">
      <alignment horizontal="center" vertical="center"/>
    </xf>
    <xf numFmtId="49" fontId="34" fillId="0" borderId="5" xfId="127" applyNumberFormat="1" applyFont="1" applyFill="1" applyBorder="1" applyAlignment="1" applyProtection="1">
      <alignment horizontal="center" vertical="center"/>
    </xf>
    <xf numFmtId="49" fontId="34" fillId="0" borderId="11" xfId="127" applyNumberFormat="1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" xfId="108" applyNumberFormat="1" applyFont="1" applyFill="1" applyBorder="1" applyAlignment="1" applyProtection="1">
      <alignment horizontal="center" vertical="center"/>
    </xf>
    <xf numFmtId="0" fontId="34" fillId="0" borderId="4" xfId="87" applyFont="1" applyFill="1" applyBorder="1" applyAlignment="1">
      <alignment horizontal="center" vertical="center" wrapText="1"/>
    </xf>
    <xf numFmtId="0" fontId="35" fillId="0" borderId="2" xfId="127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 vertical="center"/>
    </xf>
    <xf numFmtId="0" fontId="35" fillId="2" borderId="2" xfId="127" applyNumberFormat="1" applyFont="1" applyFill="1" applyBorder="1" applyAlignment="1" applyProtection="1">
      <alignment horizontal="center" vertical="center"/>
    </xf>
    <xf numFmtId="0" fontId="12" fillId="2" borderId="8" xfId="127" applyNumberFormat="1" applyFont="1" applyFill="1" applyBorder="1" applyAlignment="1">
      <alignment horizontal="center" vertical="center"/>
    </xf>
    <xf numFmtId="49" fontId="12" fillId="2" borderId="3" xfId="127" applyNumberFormat="1" applyFont="1" applyFill="1" applyBorder="1" applyAlignment="1">
      <alignment horizontal="center" vertical="center"/>
    </xf>
    <xf numFmtId="49" fontId="12" fillId="2" borderId="2" xfId="127" applyNumberFormat="1" applyFont="1" applyFill="1" applyBorder="1" applyAlignment="1">
      <alignment horizontal="center" vertical="center"/>
    </xf>
    <xf numFmtId="49" fontId="12" fillId="2" borderId="2" xfId="127" applyNumberFormat="1" applyFont="1" applyFill="1" applyBorder="1" applyAlignment="1">
      <alignment horizontal="center" vertical="center" wrapText="1"/>
    </xf>
    <xf numFmtId="0" fontId="34" fillId="0" borderId="10" xfId="87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5" fillId="0" borderId="3" xfId="87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5" fillId="0" borderId="4" xfId="87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35" fillId="0" borderId="5" xfId="87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35" fillId="0" borderId="2" xfId="87" applyFont="1" applyFill="1" applyBorder="1" applyAlignment="1">
      <alignment horizontal="center" vertical="center" wrapText="1"/>
    </xf>
    <xf numFmtId="49" fontId="35" fillId="0" borderId="2" xfId="87" applyNumberFormat="1" applyFont="1" applyFill="1" applyBorder="1" applyAlignment="1">
      <alignment horizontal="center" vertical="center" wrapText="1"/>
    </xf>
    <xf numFmtId="0" fontId="35" fillId="2" borderId="4" xfId="87" applyFont="1" applyFill="1" applyBorder="1" applyAlignment="1">
      <alignment horizontal="center" vertical="center" wrapText="1"/>
    </xf>
    <xf numFmtId="0" fontId="35" fillId="2" borderId="13" xfId="87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0" fontId="34" fillId="0" borderId="3" xfId="127" applyNumberFormat="1" applyFont="1" applyFill="1" applyBorder="1" applyAlignment="1" applyProtection="1">
      <alignment horizontal="center" vertical="center" wrapText="1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 vertical="center"/>
    </xf>
    <xf numFmtId="0" fontId="34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4" fillId="0" borderId="8" xfId="120" applyNumberFormat="1" applyFont="1" applyFill="1" applyBorder="1" applyAlignment="1">
      <alignment horizontal="center" vertical="center"/>
    </xf>
    <xf numFmtId="0" fontId="34" fillId="0" borderId="2" xfId="120" applyNumberFormat="1" applyFont="1" applyFill="1" applyBorder="1" applyAlignment="1">
      <alignment horizontal="center" vertical="center"/>
    </xf>
    <xf numFmtId="49" fontId="34" fillId="0" borderId="2" xfId="120" applyNumberFormat="1" applyFont="1" applyFill="1" applyBorder="1" applyAlignment="1">
      <alignment horizontal="center" vertical="center" wrapText="1"/>
    </xf>
    <xf numFmtId="49" fontId="34" fillId="0" borderId="2" xfId="108" applyNumberFormat="1" applyFont="1" applyFill="1" applyBorder="1" applyAlignment="1" applyProtection="1">
      <alignment horizontal="center" vertical="center"/>
    </xf>
    <xf numFmtId="49" fontId="34" fillId="0" borderId="2" xfId="108" applyNumberFormat="1" applyFont="1" applyFill="1" applyBorder="1" applyAlignment="1" applyProtection="1">
      <alignment horizontal="center" vertical="center" wrapText="1"/>
    </xf>
    <xf numFmtId="0" fontId="34" fillId="0" borderId="2" xfId="108" applyNumberFormat="1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>
      <alignment horizontal="center" vertical="center"/>
    </xf>
    <xf numFmtId="0" fontId="34" fillId="0" borderId="5" xfId="127" applyNumberFormat="1" applyFont="1" applyFill="1" applyBorder="1" applyAlignment="1" applyProtection="1">
      <alignment horizontal="center" vertical="center" wrapText="1"/>
    </xf>
    <xf numFmtId="0" fontId="34" fillId="0" borderId="3" xfId="108" applyNumberFormat="1" applyFont="1" applyFill="1" applyBorder="1" applyAlignment="1" applyProtection="1">
      <alignment horizontal="center" vertical="center"/>
    </xf>
    <xf numFmtId="49" fontId="34" fillId="0" borderId="3" xfId="108" applyNumberFormat="1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2" fillId="0" borderId="3" xfId="78" applyNumberFormat="1" applyFont="1" applyBorder="1" applyAlignment="1">
      <alignment horizontal="center" vertical="center" wrapText="1"/>
    </xf>
    <xf numFmtId="0" fontId="2" fillId="0" borderId="2" xfId="78" applyNumberFormat="1" applyFont="1" applyBorder="1" applyAlignment="1">
      <alignment horizontal="center" vertical="center" wrapText="1"/>
    </xf>
    <xf numFmtId="0" fontId="2" fillId="0" borderId="5" xfId="78" applyNumberFormat="1" applyFont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35" fillId="0" borderId="2" xfId="127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/>
    </xf>
    <xf numFmtId="49" fontId="35" fillId="2" borderId="2" xfId="127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49" fontId="34" fillId="0" borderId="2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10 3" xfId="50"/>
    <cellStyle name="常规 10 10 2 2" xfId="51"/>
    <cellStyle name="常规 3 4 3" xfId="52"/>
    <cellStyle name="常规 31 2" xfId="53"/>
    <cellStyle name="常规 2 8 2" xfId="54"/>
    <cellStyle name="常规 10 2 3 2" xfId="55"/>
    <cellStyle name="常规 6" xfId="56"/>
    <cellStyle name="常规_Sheet1_Sheet1 3 2" xfId="57"/>
    <cellStyle name="常规 5 2" xfId="58"/>
    <cellStyle name="常规 21 4" xfId="59"/>
    <cellStyle name="常规 12" xfId="60"/>
    <cellStyle name="常规 10 2 3 3" xfId="61"/>
    <cellStyle name="常规 31" xfId="62"/>
    <cellStyle name="常规 26" xfId="63"/>
    <cellStyle name="常规 13 5" xfId="64"/>
    <cellStyle name="常规 8 2" xfId="65"/>
    <cellStyle name="常规 2 2 2 2 3 2 2" xfId="66"/>
    <cellStyle name="常规 21 2" xfId="67"/>
    <cellStyle name="常规 16 2" xfId="68"/>
    <cellStyle name="常规 10" xfId="69"/>
    <cellStyle name="常规 10 2" xfId="70"/>
    <cellStyle name="差 2" xfId="71"/>
    <cellStyle name="常规 10 10" xfId="72"/>
    <cellStyle name="常规 11" xfId="73"/>
    <cellStyle name="常规 10 10 2" xfId="74"/>
    <cellStyle name="常规 11 2" xfId="75"/>
    <cellStyle name="常规 11 4" xfId="76"/>
    <cellStyle name="常规 2 8" xfId="77"/>
    <cellStyle name="常规 10 2 3" xfId="78"/>
    <cellStyle name="常规 17 10" xfId="79"/>
    <cellStyle name="常规 10 4" xfId="80"/>
    <cellStyle name="常规 12 2" xfId="81"/>
    <cellStyle name="常规 12 5" xfId="82"/>
    <cellStyle name="常规 12 5 2" xfId="83"/>
    <cellStyle name="常规 13" xfId="84"/>
    <cellStyle name="常规 13 2" xfId="85"/>
    <cellStyle name="常规 21 6" xfId="86"/>
    <cellStyle name="常规 14" xfId="87"/>
    <cellStyle name="常规 14 2" xfId="88"/>
    <cellStyle name="常规 3 2 9" xfId="89"/>
    <cellStyle name="常规 14 2 3" xfId="90"/>
    <cellStyle name="常规 14 3" xfId="91"/>
    <cellStyle name="常规 20" xfId="92"/>
    <cellStyle name="常规 15" xfId="93"/>
    <cellStyle name="常规 15 3" xfId="94"/>
    <cellStyle name="常规 15 6" xfId="95"/>
    <cellStyle name="常规 15 7" xfId="96"/>
    <cellStyle name="常规 21 8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18 2" xfId="104"/>
    <cellStyle name="常规 24" xfId="105"/>
    <cellStyle name="常规 19" xfId="106"/>
    <cellStyle name="常规 19 2" xfId="107"/>
    <cellStyle name="常规 2" xfId="108"/>
    <cellStyle name="常规 2 2" xfId="109"/>
    <cellStyle name="常规 42" xfId="110"/>
    <cellStyle name="常规 37" xfId="111"/>
    <cellStyle name="常规 2 2 2" xfId="112"/>
    <cellStyle name="常规 37 2" xfId="113"/>
    <cellStyle name="常规 2 2 2 2" xfId="114"/>
    <cellStyle name="常规 37 2 2" xfId="115"/>
    <cellStyle name="常规 2 2 2 2 2" xfId="116"/>
    <cellStyle name="常规 87" xfId="117"/>
    <cellStyle name="常规 2 3 2" xfId="118"/>
    <cellStyle name="常规 2 3 2 2" xfId="119"/>
    <cellStyle name="常规 2_岳化" xfId="120"/>
    <cellStyle name="常规 25" xfId="121"/>
    <cellStyle name="常规 27" xfId="122"/>
    <cellStyle name="常规 33" xfId="123"/>
    <cellStyle name="常规 28" xfId="124"/>
    <cellStyle name="常规 29" xfId="125"/>
    <cellStyle name="常规 29 3" xfId="126"/>
    <cellStyle name="常规 3" xfId="127"/>
    <cellStyle name="常规 3 10" xfId="128"/>
    <cellStyle name="常规 3 13" xfId="129"/>
    <cellStyle name="常规 3 2" xfId="130"/>
    <cellStyle name="常规 3 2 11 2" xfId="131"/>
    <cellStyle name="常规 3 2 16" xfId="132"/>
    <cellStyle name="常规 3 2 3 2" xfId="133"/>
    <cellStyle name="常规 3 2 8" xfId="134"/>
    <cellStyle name="常规 3 3" xfId="135"/>
    <cellStyle name="常规 3 4" xfId="136"/>
    <cellStyle name="常规 30 2" xfId="137"/>
    <cellStyle name="常规 40" xfId="138"/>
    <cellStyle name="常规 35" xfId="139"/>
    <cellStyle name="常规 41" xfId="140"/>
    <cellStyle name="常规 36" xfId="141"/>
    <cellStyle name="常规 43" xfId="142"/>
    <cellStyle name="常规 38" xfId="143"/>
    <cellStyle name="常规 4" xfId="144"/>
    <cellStyle name="常规 4 2" xfId="145"/>
    <cellStyle name="常规 4 4" xfId="146"/>
    <cellStyle name="常规 4 2 2" xfId="147"/>
    <cellStyle name="常规 4 2 2 2" xfId="148"/>
    <cellStyle name="常规 4 6" xfId="149"/>
    <cellStyle name="常规 4 9" xfId="150"/>
    <cellStyle name="常规 51" xfId="151"/>
    <cellStyle name="常规 46" xfId="152"/>
    <cellStyle name="常规 48" xfId="153"/>
    <cellStyle name="常规 5" xfId="154"/>
    <cellStyle name="常规 5 3" xfId="155"/>
    <cellStyle name="常规 5 3 2" xfId="156"/>
    <cellStyle name="常规 5 6" xfId="157"/>
    <cellStyle name="常规 54" xfId="158"/>
    <cellStyle name="常规 61" xfId="159"/>
    <cellStyle name="常规 56" xfId="160"/>
    <cellStyle name="常规 64" xfId="161"/>
    <cellStyle name="常规 59" xfId="162"/>
    <cellStyle name="常规 6 2" xfId="163"/>
    <cellStyle name="常规 6 2 2" xfId="164"/>
    <cellStyle name="常规 6 7" xfId="165"/>
    <cellStyle name="常规 60" xfId="166"/>
    <cellStyle name="常规 62" xfId="167"/>
    <cellStyle name="常规 63" xfId="168"/>
    <cellStyle name="常规 65" xfId="169"/>
    <cellStyle name="常规 66" xfId="170"/>
    <cellStyle name="常规 7" xfId="171"/>
    <cellStyle name="常规 7 2" xfId="172"/>
    <cellStyle name="常规 72" xfId="173"/>
    <cellStyle name="常规 73" xfId="174"/>
    <cellStyle name="常规 83" xfId="175"/>
    <cellStyle name="常规 78" xfId="176"/>
    <cellStyle name="常规 84" xfId="177"/>
    <cellStyle name="常规 79" xfId="178"/>
    <cellStyle name="常规 8" xfId="179"/>
    <cellStyle name="常规 80" xfId="180"/>
    <cellStyle name="常规 81" xfId="181"/>
    <cellStyle name="常规 82" xfId="182"/>
    <cellStyle name="常规 86" xfId="183"/>
    <cellStyle name="常规 93" xfId="184"/>
    <cellStyle name="常规 88" xfId="185"/>
    <cellStyle name="常规 9" xfId="186"/>
    <cellStyle name="常规 94" xfId="187"/>
    <cellStyle name="常规 96" xfId="188"/>
    <cellStyle name="常规 97" xfId="189"/>
    <cellStyle name="常规 98" xfId="190"/>
    <cellStyle name="常规_Sheet1" xfId="191"/>
    <cellStyle name="常规_Sheet1 2" xfId="192"/>
    <cellStyle name="常规_Sheet1_Sheet1" xfId="193"/>
    <cellStyle name="常规_Sheet1_Sheet1 2" xfId="194"/>
    <cellStyle name="常规_Sheet1_Sheet1 3" xfId="195"/>
    <cellStyle name="常规_临时救助_3" xfId="196"/>
    <cellStyle name="常规_临时救助_3 2" xfId="197"/>
    <cellStyle name="常规 30" xfId="1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303133"/>
      <color rgb="000070C0"/>
      <color rgb="00538DD5"/>
      <color rgb="00DAEEF3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14"/>
  <sheetViews>
    <sheetView zoomScaleSheetLayoutView="60" topLeftCell="C1" workbookViewId="0">
      <pane ySplit="3" topLeftCell="A4" activePane="bottomLeft" state="frozen"/>
      <selection/>
      <selection pane="bottomLeft" activeCell="L8" sqref="L8"/>
    </sheetView>
  </sheetViews>
  <sheetFormatPr defaultColWidth="9" defaultRowHeight="14.25"/>
  <cols>
    <col min="1" max="1" width="9.625" style="107" customWidth="1"/>
    <col min="2" max="2" width="9.625" style="2" customWidth="1"/>
    <col min="3" max="3" width="9.625" style="87" customWidth="1"/>
    <col min="4" max="5" width="9.625" style="2" customWidth="1"/>
    <col min="6" max="6" width="18.375" style="337" customWidth="1"/>
    <col min="7" max="7" width="23.75" style="10" customWidth="1"/>
    <col min="8" max="8" width="8.25" style="338" customWidth="1"/>
    <col min="9" max="9" width="29.625" style="10" customWidth="1"/>
    <col min="10" max="16384" width="9" style="2"/>
  </cols>
  <sheetData>
    <row r="1" s="1" customFormat="1" ht="39" customHeight="1" spans="1:9">
      <c r="A1" s="339" t="s">
        <v>0</v>
      </c>
      <c r="B1" s="340"/>
      <c r="C1" s="340"/>
      <c r="D1" s="340"/>
      <c r="E1" s="340"/>
      <c r="F1" s="340"/>
      <c r="G1" s="340"/>
      <c r="H1" s="340"/>
      <c r="I1" s="10"/>
    </row>
    <row r="2" ht="32.25" customHeight="1" spans="1:8">
      <c r="A2" s="13">
        <v>45627</v>
      </c>
      <c r="B2" s="13"/>
      <c r="C2" s="13"/>
      <c r="D2" s="13"/>
      <c r="E2" s="13"/>
      <c r="F2" s="13"/>
      <c r="G2" s="13"/>
      <c r="H2" s="13"/>
    </row>
    <row r="3" s="336" customFormat="1" ht="40.5" customHeight="1" spans="1:9">
      <c r="A3" s="112" t="s">
        <v>1</v>
      </c>
      <c r="B3" s="16" t="s">
        <v>2</v>
      </c>
      <c r="C3" s="313" t="s">
        <v>3</v>
      </c>
      <c r="D3" s="313" t="s">
        <v>4</v>
      </c>
      <c r="E3" s="313" t="s">
        <v>5</v>
      </c>
      <c r="F3" s="16" t="s">
        <v>6</v>
      </c>
      <c r="G3" s="314" t="s">
        <v>7</v>
      </c>
      <c r="H3" s="314" t="s">
        <v>8</v>
      </c>
      <c r="I3" s="414"/>
    </row>
    <row r="4" ht="24" customHeight="1" spans="1:8">
      <c r="A4" s="67">
        <v>510002</v>
      </c>
      <c r="B4" s="67" t="s">
        <v>9</v>
      </c>
      <c r="C4" s="65" t="s">
        <v>10</v>
      </c>
      <c r="D4" s="65" t="s">
        <v>10</v>
      </c>
      <c r="E4" s="67">
        <v>1</v>
      </c>
      <c r="F4" s="66" t="s">
        <v>11</v>
      </c>
      <c r="G4" s="66" t="s">
        <v>12</v>
      </c>
      <c r="H4" s="67">
        <v>545</v>
      </c>
    </row>
    <row r="5" ht="24" customHeight="1" spans="1:8">
      <c r="A5" s="67">
        <v>510003</v>
      </c>
      <c r="B5" s="67" t="s">
        <v>13</v>
      </c>
      <c r="C5" s="65" t="s">
        <v>14</v>
      </c>
      <c r="D5" s="65" t="s">
        <v>14</v>
      </c>
      <c r="E5" s="67">
        <v>0</v>
      </c>
      <c r="F5" s="66" t="s">
        <v>11</v>
      </c>
      <c r="G5" s="341" t="s">
        <v>12</v>
      </c>
      <c r="H5" s="67">
        <v>0</v>
      </c>
    </row>
    <row r="6" ht="24" customHeight="1" spans="1:8">
      <c r="A6" s="67">
        <v>510004</v>
      </c>
      <c r="B6" s="67" t="s">
        <v>13</v>
      </c>
      <c r="C6" s="65" t="s">
        <v>15</v>
      </c>
      <c r="D6" s="65" t="s">
        <v>15</v>
      </c>
      <c r="E6" s="67">
        <v>0</v>
      </c>
      <c r="F6" s="66" t="s">
        <v>11</v>
      </c>
      <c r="G6" s="341" t="s">
        <v>12</v>
      </c>
      <c r="H6" s="67">
        <v>0</v>
      </c>
    </row>
    <row r="7" ht="24" customHeight="1" spans="1:8">
      <c r="A7" s="67">
        <v>510005</v>
      </c>
      <c r="B7" s="67" t="s">
        <v>9</v>
      </c>
      <c r="C7" s="342" t="s">
        <v>16</v>
      </c>
      <c r="D7" s="65" t="s">
        <v>16</v>
      </c>
      <c r="E7" s="67">
        <v>1</v>
      </c>
      <c r="F7" s="66" t="s">
        <v>11</v>
      </c>
      <c r="G7" s="66" t="s">
        <v>17</v>
      </c>
      <c r="H7" s="343">
        <v>445</v>
      </c>
    </row>
    <row r="8" ht="24" customHeight="1" spans="1:8">
      <c r="A8" s="67">
        <v>510007</v>
      </c>
      <c r="B8" s="67" t="s">
        <v>9</v>
      </c>
      <c r="C8" s="342" t="s">
        <v>18</v>
      </c>
      <c r="D8" s="342" t="s">
        <v>18</v>
      </c>
      <c r="E8" s="67">
        <v>1</v>
      </c>
      <c r="F8" s="344" t="s">
        <v>11</v>
      </c>
      <c r="G8" s="342" t="s">
        <v>17</v>
      </c>
      <c r="H8" s="67">
        <v>545</v>
      </c>
    </row>
    <row r="9" ht="24" customHeight="1" spans="1:8">
      <c r="A9" s="67">
        <v>510008</v>
      </c>
      <c r="B9" s="67" t="s">
        <v>9</v>
      </c>
      <c r="C9" s="345" t="s">
        <v>19</v>
      </c>
      <c r="D9" s="345" t="s">
        <v>19</v>
      </c>
      <c r="E9" s="67">
        <v>1</v>
      </c>
      <c r="F9" s="346" t="s">
        <v>11</v>
      </c>
      <c r="G9" s="342" t="s">
        <v>17</v>
      </c>
      <c r="H9" s="343">
        <v>445</v>
      </c>
    </row>
    <row r="10" ht="24" customHeight="1" spans="1:8">
      <c r="A10" s="67">
        <v>510009</v>
      </c>
      <c r="B10" s="347" t="s">
        <v>9</v>
      </c>
      <c r="C10" s="347" t="s">
        <v>20</v>
      </c>
      <c r="D10" s="347" t="s">
        <v>20</v>
      </c>
      <c r="E10" s="347">
        <v>1</v>
      </c>
      <c r="F10" s="66" t="s">
        <v>11</v>
      </c>
      <c r="G10" s="342" t="s">
        <v>17</v>
      </c>
      <c r="H10" s="67">
        <v>545</v>
      </c>
    </row>
    <row r="11" ht="24" customHeight="1" spans="1:8">
      <c r="A11" s="348">
        <v>510010</v>
      </c>
      <c r="B11" s="348" t="s">
        <v>9</v>
      </c>
      <c r="C11" s="348" t="s">
        <v>21</v>
      </c>
      <c r="D11" s="347" t="s">
        <v>21</v>
      </c>
      <c r="E11" s="348">
        <v>2</v>
      </c>
      <c r="F11" s="349" t="s">
        <v>11</v>
      </c>
      <c r="G11" s="348" t="s">
        <v>22</v>
      </c>
      <c r="H11" s="350">
        <v>1090</v>
      </c>
    </row>
    <row r="12" ht="24" customHeight="1" spans="1:8">
      <c r="A12" s="351"/>
      <c r="B12" s="351"/>
      <c r="C12" s="351"/>
      <c r="D12" s="347" t="s">
        <v>23</v>
      </c>
      <c r="E12" s="351"/>
      <c r="F12" s="349" t="s">
        <v>11</v>
      </c>
      <c r="G12" s="351"/>
      <c r="H12" s="352"/>
    </row>
    <row r="13" ht="24" customHeight="1" spans="1:8">
      <c r="A13" s="348">
        <v>510011</v>
      </c>
      <c r="B13" s="348" t="s">
        <v>9</v>
      </c>
      <c r="C13" s="65" t="s">
        <v>24</v>
      </c>
      <c r="D13" s="65" t="s">
        <v>24</v>
      </c>
      <c r="E13" s="67">
        <v>3</v>
      </c>
      <c r="F13" s="66" t="s">
        <v>11</v>
      </c>
      <c r="G13" s="66" t="s">
        <v>12</v>
      </c>
      <c r="H13" s="142">
        <v>1335</v>
      </c>
    </row>
    <row r="14" ht="24" customHeight="1" spans="1:8">
      <c r="A14" s="353"/>
      <c r="B14" s="353"/>
      <c r="C14" s="65"/>
      <c r="D14" s="65" t="s">
        <v>25</v>
      </c>
      <c r="E14" s="67"/>
      <c r="F14" s="66" t="s">
        <v>11</v>
      </c>
      <c r="G14" s="66"/>
      <c r="H14" s="148"/>
    </row>
    <row r="15" ht="24" customHeight="1" spans="1:8">
      <c r="A15" s="351"/>
      <c r="B15" s="351"/>
      <c r="C15" s="65"/>
      <c r="D15" s="65" t="s">
        <v>26</v>
      </c>
      <c r="E15" s="67"/>
      <c r="F15" s="66" t="s">
        <v>11</v>
      </c>
      <c r="G15" s="66"/>
      <c r="H15" s="155"/>
    </row>
    <row r="16" s="2" customFormat="1" ht="24" customHeight="1" spans="1:9">
      <c r="A16" s="354" t="s">
        <v>27</v>
      </c>
      <c r="B16" s="355"/>
      <c r="C16" s="355">
        <f>COUNTIF(B4:B15,"Y")</f>
        <v>7</v>
      </c>
      <c r="D16" s="355"/>
      <c r="E16" s="355">
        <f>SUM(E4:E15)</f>
        <v>10</v>
      </c>
      <c r="F16" s="356"/>
      <c r="G16" s="355"/>
      <c r="H16" s="354">
        <f>SUM(H4:H15)</f>
        <v>4950</v>
      </c>
      <c r="I16" s="10"/>
    </row>
    <row r="17" ht="24" customHeight="1" spans="1:8">
      <c r="A17" s="357">
        <v>520001</v>
      </c>
      <c r="B17" s="357" t="s">
        <v>9</v>
      </c>
      <c r="C17" s="358" t="s">
        <v>28</v>
      </c>
      <c r="D17" s="359" t="s">
        <v>28</v>
      </c>
      <c r="E17" s="357">
        <v>2</v>
      </c>
      <c r="F17" s="360" t="s">
        <v>11</v>
      </c>
      <c r="G17" s="361" t="s">
        <v>29</v>
      </c>
      <c r="H17" s="350">
        <v>1090</v>
      </c>
    </row>
    <row r="18" ht="24" customHeight="1" spans="1:8">
      <c r="A18" s="362"/>
      <c r="B18" s="362"/>
      <c r="C18" s="363"/>
      <c r="D18" s="359" t="s">
        <v>30</v>
      </c>
      <c r="E18" s="362"/>
      <c r="F18" s="360" t="s">
        <v>11</v>
      </c>
      <c r="G18" s="154"/>
      <c r="H18" s="352"/>
    </row>
    <row r="19" ht="24" customHeight="1" spans="1:8">
      <c r="A19" s="364">
        <v>520002</v>
      </c>
      <c r="B19" s="364" t="s">
        <v>9</v>
      </c>
      <c r="C19" s="365" t="s">
        <v>31</v>
      </c>
      <c r="D19" s="365" t="s">
        <v>31</v>
      </c>
      <c r="E19" s="364">
        <v>1</v>
      </c>
      <c r="F19" s="360" t="s">
        <v>11</v>
      </c>
      <c r="G19" s="366" t="s">
        <v>29</v>
      </c>
      <c r="H19" s="67">
        <v>545</v>
      </c>
    </row>
    <row r="20" ht="24" customHeight="1" spans="1:8">
      <c r="A20" s="364">
        <v>520003</v>
      </c>
      <c r="B20" s="364" t="s">
        <v>9</v>
      </c>
      <c r="C20" s="367" t="s">
        <v>32</v>
      </c>
      <c r="D20" s="367" t="s">
        <v>32</v>
      </c>
      <c r="E20" s="364">
        <v>1</v>
      </c>
      <c r="F20" s="360" t="s">
        <v>11</v>
      </c>
      <c r="G20" s="366" t="s">
        <v>29</v>
      </c>
      <c r="H20" s="67">
        <v>545</v>
      </c>
    </row>
    <row r="21" ht="24" customHeight="1" spans="1:8">
      <c r="A21" s="364">
        <v>520004</v>
      </c>
      <c r="B21" s="364" t="s">
        <v>9</v>
      </c>
      <c r="C21" s="368" t="s">
        <v>33</v>
      </c>
      <c r="D21" s="368" t="s">
        <v>33</v>
      </c>
      <c r="E21" s="364">
        <v>1</v>
      </c>
      <c r="F21" s="360" t="s">
        <v>11</v>
      </c>
      <c r="G21" s="366" t="s">
        <v>29</v>
      </c>
      <c r="H21" s="67">
        <v>545</v>
      </c>
    </row>
    <row r="22" ht="24" customHeight="1" spans="1:8">
      <c r="A22" s="364">
        <v>520005</v>
      </c>
      <c r="B22" s="364" t="s">
        <v>9</v>
      </c>
      <c r="C22" s="359" t="s">
        <v>34</v>
      </c>
      <c r="D22" s="359" t="s">
        <v>34</v>
      </c>
      <c r="E22" s="364">
        <v>1</v>
      </c>
      <c r="F22" s="369" t="s">
        <v>11</v>
      </c>
      <c r="G22" s="366" t="s">
        <v>29</v>
      </c>
      <c r="H22" s="67">
        <v>545</v>
      </c>
    </row>
    <row r="23" ht="24" customHeight="1" spans="1:8">
      <c r="A23" s="357">
        <v>520006</v>
      </c>
      <c r="B23" s="357" t="s">
        <v>9</v>
      </c>
      <c r="C23" s="358" t="s">
        <v>35</v>
      </c>
      <c r="D23" s="359" t="s">
        <v>35</v>
      </c>
      <c r="E23" s="357">
        <v>2</v>
      </c>
      <c r="F23" s="360" t="s">
        <v>11</v>
      </c>
      <c r="G23" s="361" t="s">
        <v>29</v>
      </c>
      <c r="H23" s="350">
        <v>1400</v>
      </c>
    </row>
    <row r="24" ht="24" customHeight="1" spans="1:8">
      <c r="A24" s="362"/>
      <c r="B24" s="362"/>
      <c r="C24" s="363"/>
      <c r="D24" s="359" t="s">
        <v>36</v>
      </c>
      <c r="E24" s="362"/>
      <c r="F24" s="360" t="s">
        <v>11</v>
      </c>
      <c r="G24" s="154"/>
      <c r="H24" s="352"/>
    </row>
    <row r="25" ht="24" customHeight="1" spans="1:8">
      <c r="A25" s="357">
        <v>520007</v>
      </c>
      <c r="B25" s="357" t="s">
        <v>9</v>
      </c>
      <c r="C25" s="370" t="s">
        <v>37</v>
      </c>
      <c r="D25" s="371" t="s">
        <v>37</v>
      </c>
      <c r="E25" s="357">
        <v>2</v>
      </c>
      <c r="F25" s="360" t="s">
        <v>11</v>
      </c>
      <c r="G25" s="361" t="s">
        <v>29</v>
      </c>
      <c r="H25" s="350">
        <v>890</v>
      </c>
    </row>
    <row r="26" ht="24" customHeight="1" spans="1:8">
      <c r="A26" s="362"/>
      <c r="B26" s="362"/>
      <c r="C26" s="372"/>
      <c r="D26" s="371" t="s">
        <v>38</v>
      </c>
      <c r="E26" s="362"/>
      <c r="F26" s="360" t="s">
        <v>11</v>
      </c>
      <c r="G26" s="154"/>
      <c r="H26" s="352"/>
    </row>
    <row r="27" ht="24" customHeight="1" spans="1:8">
      <c r="A27" s="364">
        <v>520008</v>
      </c>
      <c r="B27" s="364" t="s">
        <v>9</v>
      </c>
      <c r="C27" s="359" t="s">
        <v>39</v>
      </c>
      <c r="D27" s="359" t="s">
        <v>39</v>
      </c>
      <c r="E27" s="364">
        <v>1</v>
      </c>
      <c r="F27" s="360" t="s">
        <v>11</v>
      </c>
      <c r="G27" s="366" t="s">
        <v>29</v>
      </c>
      <c r="H27" s="343">
        <v>445</v>
      </c>
    </row>
    <row r="28" ht="24" customHeight="1" spans="1:8">
      <c r="A28" s="364">
        <v>520009</v>
      </c>
      <c r="B28" s="364" t="s">
        <v>9</v>
      </c>
      <c r="C28" s="373" t="s">
        <v>40</v>
      </c>
      <c r="D28" s="373" t="s">
        <v>40</v>
      </c>
      <c r="E28" s="364">
        <v>1</v>
      </c>
      <c r="F28" s="360" t="s">
        <v>11</v>
      </c>
      <c r="G28" s="366" t="s">
        <v>29</v>
      </c>
      <c r="H28" s="67">
        <v>545</v>
      </c>
    </row>
    <row r="29" ht="24" customHeight="1" spans="1:8">
      <c r="A29" s="357">
        <v>520010</v>
      </c>
      <c r="B29" s="357" t="s">
        <v>9</v>
      </c>
      <c r="C29" s="358" t="s">
        <v>41</v>
      </c>
      <c r="D29" s="359" t="s">
        <v>41</v>
      </c>
      <c r="E29" s="357">
        <v>2</v>
      </c>
      <c r="F29" s="360" t="s">
        <v>11</v>
      </c>
      <c r="G29" s="361" t="s">
        <v>29</v>
      </c>
      <c r="H29" s="350">
        <v>970</v>
      </c>
    </row>
    <row r="30" ht="24" customHeight="1" spans="1:8">
      <c r="A30" s="362"/>
      <c r="B30" s="362"/>
      <c r="C30" s="363"/>
      <c r="D30" s="359" t="s">
        <v>42</v>
      </c>
      <c r="E30" s="362"/>
      <c r="F30" s="360" t="s">
        <v>11</v>
      </c>
      <c r="G30" s="154"/>
      <c r="H30" s="352"/>
    </row>
    <row r="31" ht="24" customHeight="1" spans="1:8">
      <c r="A31" s="364">
        <v>520011</v>
      </c>
      <c r="B31" s="364" t="s">
        <v>9</v>
      </c>
      <c r="C31" s="374" t="s">
        <v>43</v>
      </c>
      <c r="D31" s="374" t="s">
        <v>43</v>
      </c>
      <c r="E31" s="364">
        <v>1</v>
      </c>
      <c r="F31" s="360" t="s">
        <v>11</v>
      </c>
      <c r="G31" s="366" t="s">
        <v>29</v>
      </c>
      <c r="H31" s="343">
        <v>445</v>
      </c>
    </row>
    <row r="32" ht="24" customHeight="1" spans="1:8">
      <c r="A32" s="357">
        <v>520012</v>
      </c>
      <c r="B32" s="357" t="s">
        <v>9</v>
      </c>
      <c r="C32" s="374" t="s">
        <v>44</v>
      </c>
      <c r="D32" s="374" t="s">
        <v>44</v>
      </c>
      <c r="E32" s="357">
        <v>1</v>
      </c>
      <c r="F32" s="360" t="s">
        <v>11</v>
      </c>
      <c r="G32" s="361" t="s">
        <v>29</v>
      </c>
      <c r="H32" s="343">
        <v>445</v>
      </c>
    </row>
    <row r="33" ht="24" customHeight="1" spans="1:8">
      <c r="A33" s="364">
        <v>520013</v>
      </c>
      <c r="B33" s="364" t="s">
        <v>9</v>
      </c>
      <c r="C33" s="375" t="s">
        <v>45</v>
      </c>
      <c r="D33" s="375" t="s">
        <v>45</v>
      </c>
      <c r="E33" s="72">
        <v>1</v>
      </c>
      <c r="F33" s="376" t="s">
        <v>11</v>
      </c>
      <c r="G33" s="366" t="s">
        <v>29</v>
      </c>
      <c r="H33" s="67">
        <v>545</v>
      </c>
    </row>
    <row r="34" ht="24" customHeight="1" spans="1:8">
      <c r="A34" s="357">
        <v>520015</v>
      </c>
      <c r="B34" s="357" t="s">
        <v>9</v>
      </c>
      <c r="C34" s="377" t="s">
        <v>46</v>
      </c>
      <c r="D34" s="378" t="s">
        <v>46</v>
      </c>
      <c r="E34" s="350">
        <v>3</v>
      </c>
      <c r="F34" s="376" t="s">
        <v>11</v>
      </c>
      <c r="G34" s="361" t="s">
        <v>29</v>
      </c>
      <c r="H34" s="350">
        <v>1455</v>
      </c>
    </row>
    <row r="35" ht="24" customHeight="1" spans="1:8">
      <c r="A35" s="379"/>
      <c r="B35" s="379"/>
      <c r="C35" s="380"/>
      <c r="D35" s="378" t="s">
        <v>47</v>
      </c>
      <c r="E35" s="381"/>
      <c r="F35" s="376" t="s">
        <v>11</v>
      </c>
      <c r="G35" s="147"/>
      <c r="H35" s="381"/>
    </row>
    <row r="36" ht="24" customHeight="1" spans="1:8">
      <c r="A36" s="362"/>
      <c r="B36" s="362"/>
      <c r="C36" s="382"/>
      <c r="D36" s="378" t="s">
        <v>48</v>
      </c>
      <c r="E36" s="352"/>
      <c r="F36" s="383" t="s">
        <v>11</v>
      </c>
      <c r="G36" s="154"/>
      <c r="H36" s="352"/>
    </row>
    <row r="37" ht="24" customHeight="1" spans="1:8">
      <c r="A37" s="364">
        <v>520016</v>
      </c>
      <c r="B37" s="364" t="s">
        <v>9</v>
      </c>
      <c r="C37" s="384" t="s">
        <v>49</v>
      </c>
      <c r="D37" s="384" t="s">
        <v>49</v>
      </c>
      <c r="E37" s="72">
        <v>1</v>
      </c>
      <c r="F37" s="376" t="s">
        <v>11</v>
      </c>
      <c r="G37" s="366" t="s">
        <v>29</v>
      </c>
      <c r="H37" s="343">
        <v>445</v>
      </c>
    </row>
    <row r="38" ht="24" customHeight="1" spans="1:8">
      <c r="A38" s="364">
        <v>520017</v>
      </c>
      <c r="B38" s="364" t="s">
        <v>9</v>
      </c>
      <c r="C38" s="359" t="s">
        <v>50</v>
      </c>
      <c r="D38" s="359" t="s">
        <v>50</v>
      </c>
      <c r="E38" s="364">
        <v>1</v>
      </c>
      <c r="F38" s="385" t="s">
        <v>11</v>
      </c>
      <c r="G38" s="366" t="s">
        <v>29</v>
      </c>
      <c r="H38" s="67">
        <v>545</v>
      </c>
    </row>
    <row r="39" ht="24" customHeight="1" spans="1:8">
      <c r="A39" s="364">
        <v>520019</v>
      </c>
      <c r="B39" s="364" t="s">
        <v>9</v>
      </c>
      <c r="C39" s="359" t="s">
        <v>51</v>
      </c>
      <c r="D39" s="359" t="s">
        <v>51</v>
      </c>
      <c r="E39" s="364">
        <v>1</v>
      </c>
      <c r="F39" s="360" t="s">
        <v>11</v>
      </c>
      <c r="G39" s="366" t="s">
        <v>29</v>
      </c>
      <c r="H39" s="67">
        <v>545</v>
      </c>
    </row>
    <row r="40" ht="24" customHeight="1" spans="1:9">
      <c r="A40" s="357">
        <v>520020</v>
      </c>
      <c r="B40" s="357" t="s">
        <v>9</v>
      </c>
      <c r="C40" s="358" t="s">
        <v>52</v>
      </c>
      <c r="D40" s="359" t="s">
        <v>52</v>
      </c>
      <c r="E40" s="357">
        <v>3</v>
      </c>
      <c r="F40" s="360" t="s">
        <v>11</v>
      </c>
      <c r="G40" s="361" t="s">
        <v>29</v>
      </c>
      <c r="H40" s="142">
        <v>1335</v>
      </c>
      <c r="I40" s="415"/>
    </row>
    <row r="41" ht="24" customHeight="1" spans="1:8">
      <c r="A41" s="379"/>
      <c r="B41" s="379"/>
      <c r="C41" s="386"/>
      <c r="D41" s="359" t="s">
        <v>53</v>
      </c>
      <c r="E41" s="379"/>
      <c r="F41" s="360" t="s">
        <v>11</v>
      </c>
      <c r="G41" s="147"/>
      <c r="H41" s="148"/>
    </row>
    <row r="42" ht="24" customHeight="1" spans="1:8">
      <c r="A42" s="362"/>
      <c r="B42" s="362"/>
      <c r="C42" s="363"/>
      <c r="D42" s="359" t="s">
        <v>54</v>
      </c>
      <c r="E42" s="362"/>
      <c r="F42" s="360" t="s">
        <v>11</v>
      </c>
      <c r="G42" s="154"/>
      <c r="H42" s="155"/>
    </row>
    <row r="43" s="2" customFormat="1" ht="24" customHeight="1" spans="1:9">
      <c r="A43" s="357">
        <v>520021</v>
      </c>
      <c r="B43" s="357" t="s">
        <v>9</v>
      </c>
      <c r="C43" s="359" t="s">
        <v>55</v>
      </c>
      <c r="D43" s="359" t="s">
        <v>55</v>
      </c>
      <c r="E43" s="357">
        <v>1</v>
      </c>
      <c r="F43" s="360" t="s">
        <v>11</v>
      </c>
      <c r="G43" s="358" t="s">
        <v>29</v>
      </c>
      <c r="H43" s="343">
        <v>445</v>
      </c>
      <c r="I43" s="416"/>
    </row>
    <row r="44" ht="24" customHeight="1" spans="1:8">
      <c r="A44" s="387">
        <v>520022</v>
      </c>
      <c r="B44" s="387" t="s">
        <v>9</v>
      </c>
      <c r="C44" s="358" t="s">
        <v>56</v>
      </c>
      <c r="D44" s="359" t="s">
        <v>57</v>
      </c>
      <c r="E44" s="387">
        <v>3</v>
      </c>
      <c r="F44" s="360" t="s">
        <v>11</v>
      </c>
      <c r="G44" s="361" t="s">
        <v>29</v>
      </c>
      <c r="H44" s="350">
        <v>1515</v>
      </c>
    </row>
    <row r="45" s="3" customFormat="1" ht="24" customHeight="1" spans="1:9">
      <c r="A45" s="358">
        <v>520066</v>
      </c>
      <c r="B45" s="388"/>
      <c r="C45" s="386"/>
      <c r="D45" s="366" t="s">
        <v>56</v>
      </c>
      <c r="E45" s="388"/>
      <c r="F45" s="389" t="s">
        <v>11</v>
      </c>
      <c r="G45" s="390"/>
      <c r="H45" s="381"/>
      <c r="I45" s="10"/>
    </row>
    <row r="46" s="3" customFormat="1" ht="24" customHeight="1" spans="1:9">
      <c r="A46" s="363"/>
      <c r="B46" s="391"/>
      <c r="C46" s="363"/>
      <c r="D46" s="366" t="s">
        <v>58</v>
      </c>
      <c r="E46" s="391"/>
      <c r="F46" s="376" t="s">
        <v>11</v>
      </c>
      <c r="G46" s="392"/>
      <c r="H46" s="352"/>
      <c r="I46" s="10"/>
    </row>
    <row r="47" ht="24" customHeight="1" spans="1:8">
      <c r="A47" s="393">
        <v>520023</v>
      </c>
      <c r="B47" s="393" t="s">
        <v>9</v>
      </c>
      <c r="C47" s="394" t="s">
        <v>59</v>
      </c>
      <c r="D47" s="395" t="s">
        <v>59</v>
      </c>
      <c r="E47" s="393">
        <v>3</v>
      </c>
      <c r="F47" s="360" t="s">
        <v>11</v>
      </c>
      <c r="G47" s="361" t="s">
        <v>29</v>
      </c>
      <c r="H47" s="142">
        <v>1335</v>
      </c>
    </row>
    <row r="48" ht="24" customHeight="1" spans="1:8">
      <c r="A48" s="396"/>
      <c r="B48" s="396"/>
      <c r="C48" s="397"/>
      <c r="D48" s="395" t="s">
        <v>60</v>
      </c>
      <c r="E48" s="396"/>
      <c r="F48" s="360" t="s">
        <v>11</v>
      </c>
      <c r="G48" s="147"/>
      <c r="H48" s="148"/>
    </row>
    <row r="49" ht="24" customHeight="1" spans="1:8">
      <c r="A49" s="398"/>
      <c r="B49" s="398"/>
      <c r="C49" s="399"/>
      <c r="D49" s="395" t="s">
        <v>61</v>
      </c>
      <c r="E49" s="398"/>
      <c r="F49" s="385" t="s">
        <v>11</v>
      </c>
      <c r="G49" s="154"/>
      <c r="H49" s="155"/>
    </row>
    <row r="50" ht="24" customHeight="1" spans="1:8">
      <c r="A50" s="357">
        <v>520024</v>
      </c>
      <c r="B50" s="357" t="s">
        <v>9</v>
      </c>
      <c r="C50" s="358" t="s">
        <v>62</v>
      </c>
      <c r="D50" s="359" t="s">
        <v>62</v>
      </c>
      <c r="E50" s="357">
        <v>3</v>
      </c>
      <c r="F50" s="360" t="s">
        <v>11</v>
      </c>
      <c r="G50" s="361" t="s">
        <v>29</v>
      </c>
      <c r="H50" s="400">
        <v>1635</v>
      </c>
    </row>
    <row r="51" ht="24" customHeight="1" spans="1:8">
      <c r="A51" s="379"/>
      <c r="B51" s="379"/>
      <c r="C51" s="386"/>
      <c r="D51" s="359" t="s">
        <v>63</v>
      </c>
      <c r="E51" s="379"/>
      <c r="F51" s="360" t="s">
        <v>11</v>
      </c>
      <c r="G51" s="147"/>
      <c r="H51" s="401"/>
    </row>
    <row r="52" ht="24" customHeight="1" spans="1:8">
      <c r="A52" s="362"/>
      <c r="B52" s="362"/>
      <c r="C52" s="363"/>
      <c r="D52" s="359" t="s">
        <v>64</v>
      </c>
      <c r="E52" s="362"/>
      <c r="F52" s="360" t="s">
        <v>11</v>
      </c>
      <c r="G52" s="154"/>
      <c r="H52" s="402"/>
    </row>
    <row r="53" ht="24" customHeight="1" spans="1:8">
      <c r="A53" s="387">
        <v>520025</v>
      </c>
      <c r="B53" s="387" t="s">
        <v>9</v>
      </c>
      <c r="C53" s="403" t="s">
        <v>65</v>
      </c>
      <c r="D53" s="404" t="s">
        <v>65</v>
      </c>
      <c r="E53" s="387">
        <v>3</v>
      </c>
      <c r="F53" s="360" t="s">
        <v>11</v>
      </c>
      <c r="G53" s="361" t="s">
        <v>29</v>
      </c>
      <c r="H53" s="142">
        <v>1335</v>
      </c>
    </row>
    <row r="54" ht="24" customHeight="1" spans="1:9">
      <c r="A54" s="388"/>
      <c r="B54" s="388"/>
      <c r="C54" s="405"/>
      <c r="D54" s="139" t="s">
        <v>66</v>
      </c>
      <c r="E54" s="388"/>
      <c r="F54" s="360" t="s">
        <v>11</v>
      </c>
      <c r="G54" s="147"/>
      <c r="H54" s="148"/>
      <c r="I54" s="417"/>
    </row>
    <row r="55" ht="24" customHeight="1" spans="1:8">
      <c r="A55" s="391"/>
      <c r="B55" s="391"/>
      <c r="C55" s="406"/>
      <c r="D55" s="404" t="s">
        <v>67</v>
      </c>
      <c r="E55" s="391"/>
      <c r="F55" s="360" t="s">
        <v>11</v>
      </c>
      <c r="G55" s="154"/>
      <c r="H55" s="155"/>
    </row>
    <row r="56" ht="24" customHeight="1" spans="1:8">
      <c r="A56" s="357">
        <v>520026</v>
      </c>
      <c r="B56" s="357" t="s">
        <v>9</v>
      </c>
      <c r="C56" s="407" t="s">
        <v>68</v>
      </c>
      <c r="D56" s="408" t="s">
        <v>68</v>
      </c>
      <c r="E56" s="350">
        <v>2</v>
      </c>
      <c r="F56" s="376" t="s">
        <v>11</v>
      </c>
      <c r="G56" s="361" t="s">
        <v>29</v>
      </c>
      <c r="H56" s="350">
        <v>890</v>
      </c>
    </row>
    <row r="57" ht="24" customHeight="1" spans="1:8">
      <c r="A57" s="362"/>
      <c r="B57" s="362"/>
      <c r="C57" s="409"/>
      <c r="D57" s="72" t="s">
        <v>69</v>
      </c>
      <c r="E57" s="352"/>
      <c r="F57" s="376" t="s">
        <v>11</v>
      </c>
      <c r="G57" s="392"/>
      <c r="H57" s="352"/>
    </row>
    <row r="58" ht="24" customHeight="1" spans="1:8">
      <c r="A58" s="364">
        <v>520029</v>
      </c>
      <c r="B58" s="364" t="s">
        <v>9</v>
      </c>
      <c r="C58" s="410" t="s">
        <v>70</v>
      </c>
      <c r="D58" s="410" t="s">
        <v>70</v>
      </c>
      <c r="E58" s="72">
        <v>1</v>
      </c>
      <c r="F58" s="376" t="s">
        <v>11</v>
      </c>
      <c r="G58" s="366" t="s">
        <v>29</v>
      </c>
      <c r="H58" s="67">
        <v>545</v>
      </c>
    </row>
    <row r="59" ht="24" customHeight="1" spans="1:8">
      <c r="A59" s="393">
        <v>520030</v>
      </c>
      <c r="B59" s="393" t="s">
        <v>9</v>
      </c>
      <c r="C59" s="361" t="s">
        <v>71</v>
      </c>
      <c r="D59" s="366" t="s">
        <v>71</v>
      </c>
      <c r="E59" s="411">
        <v>2</v>
      </c>
      <c r="F59" s="376" t="s">
        <v>11</v>
      </c>
      <c r="G59" s="361" t="s">
        <v>29</v>
      </c>
      <c r="H59" s="350">
        <v>890</v>
      </c>
    </row>
    <row r="60" ht="24" customHeight="1" spans="1:8">
      <c r="A60" s="398"/>
      <c r="B60" s="398"/>
      <c r="C60" s="392"/>
      <c r="D60" s="366" t="s">
        <v>72</v>
      </c>
      <c r="E60" s="412"/>
      <c r="F60" s="376" t="s">
        <v>11</v>
      </c>
      <c r="G60" s="154"/>
      <c r="H60" s="352"/>
    </row>
    <row r="61" ht="24" customHeight="1" spans="1:8">
      <c r="A61" s="393">
        <v>520031</v>
      </c>
      <c r="B61" s="393" t="s">
        <v>9</v>
      </c>
      <c r="C61" s="358" t="s">
        <v>73</v>
      </c>
      <c r="D61" s="359" t="s">
        <v>73</v>
      </c>
      <c r="E61" s="393">
        <v>2</v>
      </c>
      <c r="F61" s="413" t="s">
        <v>11</v>
      </c>
      <c r="G61" s="361" t="s">
        <v>29</v>
      </c>
      <c r="H61" s="350">
        <v>890</v>
      </c>
    </row>
    <row r="62" ht="24" customHeight="1" spans="1:8">
      <c r="A62" s="398"/>
      <c r="B62" s="398"/>
      <c r="C62" s="363"/>
      <c r="D62" s="359" t="s">
        <v>74</v>
      </c>
      <c r="E62" s="398"/>
      <c r="F62" s="413" t="s">
        <v>11</v>
      </c>
      <c r="G62" s="154"/>
      <c r="H62" s="352"/>
    </row>
    <row r="63" ht="24" customHeight="1" spans="1:8">
      <c r="A63" s="393">
        <v>520032</v>
      </c>
      <c r="B63" s="393" t="s">
        <v>9</v>
      </c>
      <c r="C63" s="358" t="s">
        <v>75</v>
      </c>
      <c r="D63" s="359" t="s">
        <v>75</v>
      </c>
      <c r="E63" s="393">
        <v>2</v>
      </c>
      <c r="F63" s="360" t="s">
        <v>11</v>
      </c>
      <c r="G63" s="361" t="s">
        <v>29</v>
      </c>
      <c r="H63" s="350">
        <v>890</v>
      </c>
    </row>
    <row r="64" ht="24" customHeight="1" spans="1:8">
      <c r="A64" s="398"/>
      <c r="B64" s="398"/>
      <c r="C64" s="363"/>
      <c r="D64" s="359" t="s">
        <v>76</v>
      </c>
      <c r="E64" s="398"/>
      <c r="F64" s="360" t="s">
        <v>11</v>
      </c>
      <c r="G64" s="154"/>
      <c r="H64" s="352"/>
    </row>
    <row r="65" ht="24" customHeight="1" spans="1:8">
      <c r="A65" s="393">
        <v>520033</v>
      </c>
      <c r="B65" s="393" t="s">
        <v>9</v>
      </c>
      <c r="C65" s="358" t="s">
        <v>77</v>
      </c>
      <c r="D65" s="359" t="s">
        <v>77</v>
      </c>
      <c r="E65" s="393">
        <v>1</v>
      </c>
      <c r="F65" s="360" t="s">
        <v>11</v>
      </c>
      <c r="G65" s="361" t="s">
        <v>29</v>
      </c>
      <c r="H65" s="343">
        <v>445</v>
      </c>
    </row>
    <row r="66" ht="24" customHeight="1" spans="1:8">
      <c r="A66" s="364">
        <v>520034</v>
      </c>
      <c r="B66" s="364" t="s">
        <v>9</v>
      </c>
      <c r="C66" s="359" t="s">
        <v>78</v>
      </c>
      <c r="D66" s="359" t="s">
        <v>78</v>
      </c>
      <c r="E66" s="364">
        <v>1</v>
      </c>
      <c r="F66" s="360" t="s">
        <v>11</v>
      </c>
      <c r="G66" s="366" t="s">
        <v>29</v>
      </c>
      <c r="H66" s="67">
        <v>545</v>
      </c>
    </row>
    <row r="67" ht="24" customHeight="1" spans="1:8">
      <c r="A67" s="393">
        <v>520035</v>
      </c>
      <c r="B67" s="393" t="s">
        <v>9</v>
      </c>
      <c r="C67" s="418" t="s">
        <v>79</v>
      </c>
      <c r="D67" s="419" t="s">
        <v>79</v>
      </c>
      <c r="E67" s="393">
        <v>2</v>
      </c>
      <c r="F67" s="360" t="s">
        <v>11</v>
      </c>
      <c r="G67" s="361" t="s">
        <v>29</v>
      </c>
      <c r="H67" s="350">
        <v>890</v>
      </c>
    </row>
    <row r="68" ht="24" customHeight="1" spans="1:8">
      <c r="A68" s="398"/>
      <c r="B68" s="398"/>
      <c r="C68" s="420"/>
      <c r="D68" s="419" t="s">
        <v>80</v>
      </c>
      <c r="E68" s="398"/>
      <c r="F68" s="360" t="s">
        <v>11</v>
      </c>
      <c r="G68" s="154"/>
      <c r="H68" s="352"/>
    </row>
    <row r="69" ht="24" customHeight="1" spans="1:8">
      <c r="A69" s="357">
        <v>520036</v>
      </c>
      <c r="B69" s="350" t="s">
        <v>9</v>
      </c>
      <c r="C69" s="361" t="s">
        <v>81</v>
      </c>
      <c r="D69" s="366" t="s">
        <v>81</v>
      </c>
      <c r="E69" s="350">
        <v>2</v>
      </c>
      <c r="F69" s="376" t="s">
        <v>11</v>
      </c>
      <c r="G69" s="361" t="s">
        <v>29</v>
      </c>
      <c r="H69" s="350">
        <v>1090</v>
      </c>
    </row>
    <row r="70" ht="24" customHeight="1" spans="1:8">
      <c r="A70" s="362"/>
      <c r="B70" s="352"/>
      <c r="C70" s="392"/>
      <c r="D70" s="72" t="s">
        <v>82</v>
      </c>
      <c r="E70" s="352"/>
      <c r="F70" s="421" t="s">
        <v>11</v>
      </c>
      <c r="G70" s="392"/>
      <c r="H70" s="352"/>
    </row>
    <row r="71" s="2" customFormat="1" ht="24" customHeight="1" spans="1:9">
      <c r="A71" s="364">
        <v>520037</v>
      </c>
      <c r="B71" s="72" t="s">
        <v>9</v>
      </c>
      <c r="C71" s="366" t="s">
        <v>83</v>
      </c>
      <c r="D71" s="366" t="s">
        <v>83</v>
      </c>
      <c r="E71" s="72">
        <v>1</v>
      </c>
      <c r="F71" s="376" t="s">
        <v>11</v>
      </c>
      <c r="G71" s="361" t="s">
        <v>29</v>
      </c>
      <c r="H71" s="343">
        <v>445</v>
      </c>
      <c r="I71" s="452"/>
    </row>
    <row r="72" ht="24" customHeight="1" spans="1:8">
      <c r="A72" s="393">
        <v>520039</v>
      </c>
      <c r="B72" s="411" t="s">
        <v>9</v>
      </c>
      <c r="C72" s="361" t="s">
        <v>84</v>
      </c>
      <c r="D72" s="366" t="s">
        <v>84</v>
      </c>
      <c r="E72" s="422">
        <v>2</v>
      </c>
      <c r="F72" s="376" t="s">
        <v>11</v>
      </c>
      <c r="G72" s="350" t="s">
        <v>29</v>
      </c>
      <c r="H72" s="350">
        <v>890</v>
      </c>
    </row>
    <row r="73" ht="24" customHeight="1" spans="1:8">
      <c r="A73" s="398"/>
      <c r="B73" s="412"/>
      <c r="C73" s="392"/>
      <c r="D73" s="366" t="s">
        <v>85</v>
      </c>
      <c r="E73" s="412"/>
      <c r="F73" s="423" t="s">
        <v>11</v>
      </c>
      <c r="G73" s="352"/>
      <c r="H73" s="352"/>
    </row>
    <row r="74" ht="24" customHeight="1" spans="1:8">
      <c r="A74" s="364">
        <v>520040</v>
      </c>
      <c r="B74" s="72" t="s">
        <v>9</v>
      </c>
      <c r="C74" s="424" t="s">
        <v>86</v>
      </c>
      <c r="D74" s="424" t="s">
        <v>86</v>
      </c>
      <c r="E74" s="72">
        <v>1</v>
      </c>
      <c r="F74" s="376" t="s">
        <v>11</v>
      </c>
      <c r="G74" s="366" t="s">
        <v>29</v>
      </c>
      <c r="H74" s="425">
        <v>485</v>
      </c>
    </row>
    <row r="75" ht="24" customHeight="1" spans="1:8">
      <c r="A75" s="393">
        <v>520041</v>
      </c>
      <c r="B75" s="411" t="s">
        <v>9</v>
      </c>
      <c r="C75" s="426" t="s">
        <v>87</v>
      </c>
      <c r="D75" s="427" t="s">
        <v>87</v>
      </c>
      <c r="E75" s="411">
        <v>3</v>
      </c>
      <c r="F75" s="376" t="s">
        <v>11</v>
      </c>
      <c r="G75" s="361" t="s">
        <v>29</v>
      </c>
      <c r="H75" s="400">
        <v>1635</v>
      </c>
    </row>
    <row r="76" ht="24" customHeight="1" spans="1:8">
      <c r="A76" s="396"/>
      <c r="B76" s="422"/>
      <c r="C76" s="428"/>
      <c r="D76" s="72" t="s">
        <v>88</v>
      </c>
      <c r="E76" s="422"/>
      <c r="F76" s="376" t="s">
        <v>11</v>
      </c>
      <c r="G76" s="147"/>
      <c r="H76" s="401"/>
    </row>
    <row r="77" ht="24" customHeight="1" spans="1:8">
      <c r="A77" s="398"/>
      <c r="B77" s="412"/>
      <c r="C77" s="429"/>
      <c r="D77" s="72" t="s">
        <v>89</v>
      </c>
      <c r="E77" s="412"/>
      <c r="F77" s="430" t="s">
        <v>11</v>
      </c>
      <c r="G77" s="154"/>
      <c r="H77" s="402"/>
    </row>
    <row r="78" ht="24" customHeight="1" spans="1:8">
      <c r="A78" s="364">
        <v>520042</v>
      </c>
      <c r="B78" s="72" t="s">
        <v>9</v>
      </c>
      <c r="C78" s="72" t="s">
        <v>90</v>
      </c>
      <c r="D78" s="72" t="s">
        <v>90</v>
      </c>
      <c r="E78" s="72">
        <v>1</v>
      </c>
      <c r="F78" s="376" t="s">
        <v>11</v>
      </c>
      <c r="G78" s="366" t="s">
        <v>29</v>
      </c>
      <c r="H78" s="67">
        <v>545</v>
      </c>
    </row>
    <row r="79" ht="24" customHeight="1" spans="1:8">
      <c r="A79" s="364">
        <v>520043</v>
      </c>
      <c r="B79" s="72" t="s">
        <v>9</v>
      </c>
      <c r="C79" s="72" t="s">
        <v>91</v>
      </c>
      <c r="D79" s="72" t="s">
        <v>91</v>
      </c>
      <c r="E79" s="72">
        <v>1</v>
      </c>
      <c r="F79" s="376" t="s">
        <v>11</v>
      </c>
      <c r="G79" s="366" t="s">
        <v>29</v>
      </c>
      <c r="H79" s="343">
        <v>445</v>
      </c>
    </row>
    <row r="80" ht="24" customHeight="1" spans="1:8">
      <c r="A80" s="393">
        <v>520044</v>
      </c>
      <c r="B80" s="411" t="s">
        <v>9</v>
      </c>
      <c r="C80" s="350" t="s">
        <v>92</v>
      </c>
      <c r="D80" s="72" t="s">
        <v>93</v>
      </c>
      <c r="E80" s="411">
        <v>3</v>
      </c>
      <c r="F80" s="376" t="s">
        <v>11</v>
      </c>
      <c r="G80" s="361" t="s">
        <v>29</v>
      </c>
      <c r="H80" s="142">
        <v>1335</v>
      </c>
    </row>
    <row r="81" s="2" customFormat="1" ht="24" customHeight="1" spans="1:9">
      <c r="A81" s="396"/>
      <c r="B81" s="422"/>
      <c r="C81" s="381"/>
      <c r="D81" s="72" t="s">
        <v>92</v>
      </c>
      <c r="E81" s="422"/>
      <c r="F81" s="376" t="s">
        <v>11</v>
      </c>
      <c r="G81" s="147"/>
      <c r="H81" s="148"/>
      <c r="I81" s="10"/>
    </row>
    <row r="82" ht="24" customHeight="1" spans="1:8">
      <c r="A82" s="398"/>
      <c r="B82" s="412"/>
      <c r="C82" s="352"/>
      <c r="D82" s="72" t="s">
        <v>94</v>
      </c>
      <c r="E82" s="412"/>
      <c r="F82" s="376" t="s">
        <v>11</v>
      </c>
      <c r="G82" s="154"/>
      <c r="H82" s="155"/>
    </row>
    <row r="83" ht="24" customHeight="1" spans="1:8">
      <c r="A83" s="364">
        <v>520045</v>
      </c>
      <c r="B83" s="72" t="s">
        <v>9</v>
      </c>
      <c r="C83" s="366" t="s">
        <v>95</v>
      </c>
      <c r="D83" s="366" t="s">
        <v>95</v>
      </c>
      <c r="E83" s="72">
        <v>1</v>
      </c>
      <c r="F83" s="376" t="s">
        <v>11</v>
      </c>
      <c r="G83" s="366" t="s">
        <v>29</v>
      </c>
      <c r="H83" s="67">
        <v>545</v>
      </c>
    </row>
    <row r="84" ht="24" customHeight="1" spans="1:8">
      <c r="A84" s="357">
        <v>520046</v>
      </c>
      <c r="B84" s="350" t="s">
        <v>9</v>
      </c>
      <c r="C84" s="361" t="s">
        <v>96</v>
      </c>
      <c r="D84" s="366" t="s">
        <v>96</v>
      </c>
      <c r="E84" s="350">
        <v>2</v>
      </c>
      <c r="F84" s="376" t="s">
        <v>11</v>
      </c>
      <c r="G84" s="361" t="s">
        <v>29</v>
      </c>
      <c r="H84" s="350">
        <v>890</v>
      </c>
    </row>
    <row r="85" ht="24" customHeight="1" spans="1:8">
      <c r="A85" s="362"/>
      <c r="B85" s="352"/>
      <c r="C85" s="392"/>
      <c r="D85" s="366" t="s">
        <v>97</v>
      </c>
      <c r="E85" s="352"/>
      <c r="F85" s="376" t="s">
        <v>11</v>
      </c>
      <c r="G85" s="154"/>
      <c r="H85" s="352"/>
    </row>
    <row r="86" ht="24" customHeight="1" spans="1:8">
      <c r="A86" s="364">
        <v>520048</v>
      </c>
      <c r="B86" s="72" t="s">
        <v>9</v>
      </c>
      <c r="C86" s="366" t="s">
        <v>98</v>
      </c>
      <c r="D86" s="366" t="s">
        <v>98</v>
      </c>
      <c r="E86" s="72">
        <v>1</v>
      </c>
      <c r="F86" s="376" t="s">
        <v>11</v>
      </c>
      <c r="G86" s="366" t="s">
        <v>29</v>
      </c>
      <c r="H86" s="67">
        <v>545</v>
      </c>
    </row>
    <row r="87" ht="24" customHeight="1" spans="1:8">
      <c r="A87" s="431">
        <v>520049</v>
      </c>
      <c r="B87" s="72" t="s">
        <v>9</v>
      </c>
      <c r="C87" s="432" t="s">
        <v>99</v>
      </c>
      <c r="D87" s="432" t="s">
        <v>99</v>
      </c>
      <c r="E87" s="433">
        <v>1</v>
      </c>
      <c r="F87" s="376" t="s">
        <v>11</v>
      </c>
      <c r="G87" s="366" t="s">
        <v>29</v>
      </c>
      <c r="H87" s="343">
        <v>445</v>
      </c>
    </row>
    <row r="88" ht="24" customHeight="1" spans="1:8">
      <c r="A88" s="364">
        <v>520050</v>
      </c>
      <c r="B88" s="72" t="s">
        <v>9</v>
      </c>
      <c r="C88" s="366" t="s">
        <v>100</v>
      </c>
      <c r="D88" s="366" t="s">
        <v>100</v>
      </c>
      <c r="E88" s="72">
        <v>1</v>
      </c>
      <c r="F88" s="376" t="s">
        <v>11</v>
      </c>
      <c r="G88" s="366" t="s">
        <v>29</v>
      </c>
      <c r="H88" s="67">
        <v>545</v>
      </c>
    </row>
    <row r="89" s="3" customFormat="1" ht="24" customHeight="1" spans="1:9">
      <c r="A89" s="357">
        <v>520051</v>
      </c>
      <c r="B89" s="350" t="s">
        <v>9</v>
      </c>
      <c r="C89" s="434" t="s">
        <v>101</v>
      </c>
      <c r="D89" s="435" t="s">
        <v>101</v>
      </c>
      <c r="E89" s="350">
        <v>3</v>
      </c>
      <c r="F89" s="376" t="s">
        <v>11</v>
      </c>
      <c r="G89" s="361" t="s">
        <v>29</v>
      </c>
      <c r="H89" s="142">
        <v>1335</v>
      </c>
      <c r="I89" s="10"/>
    </row>
    <row r="90" s="3" customFormat="1" ht="24" customHeight="1" spans="1:9">
      <c r="A90" s="379"/>
      <c r="B90" s="381"/>
      <c r="C90" s="436"/>
      <c r="D90" s="435" t="s">
        <v>102</v>
      </c>
      <c r="E90" s="381"/>
      <c r="F90" s="376" t="s">
        <v>11</v>
      </c>
      <c r="G90" s="147"/>
      <c r="H90" s="148"/>
      <c r="I90" s="10"/>
    </row>
    <row r="91" s="3" customFormat="1" ht="24" customHeight="1" spans="1:9">
      <c r="A91" s="362"/>
      <c r="B91" s="352"/>
      <c r="C91" s="437"/>
      <c r="D91" s="435" t="s">
        <v>103</v>
      </c>
      <c r="E91" s="352"/>
      <c r="F91" s="438" t="s">
        <v>11</v>
      </c>
      <c r="G91" s="154"/>
      <c r="H91" s="155"/>
      <c r="I91" s="10"/>
    </row>
    <row r="92" s="3" customFormat="1" ht="24" customHeight="1" spans="1:9">
      <c r="A92" s="364">
        <v>520052</v>
      </c>
      <c r="B92" s="72" t="s">
        <v>9</v>
      </c>
      <c r="C92" s="72" t="s">
        <v>104</v>
      </c>
      <c r="D92" s="72" t="s">
        <v>104</v>
      </c>
      <c r="E92" s="72">
        <v>1</v>
      </c>
      <c r="F92" s="376" t="s">
        <v>11</v>
      </c>
      <c r="G92" s="366" t="s">
        <v>29</v>
      </c>
      <c r="H92" s="67">
        <v>545</v>
      </c>
      <c r="I92" s="10"/>
    </row>
    <row r="93" s="3" customFormat="1" ht="24" customHeight="1" spans="1:9">
      <c r="A93" s="364">
        <v>520053</v>
      </c>
      <c r="B93" s="72" t="s">
        <v>9</v>
      </c>
      <c r="C93" s="366" t="s">
        <v>105</v>
      </c>
      <c r="D93" s="366" t="s">
        <v>105</v>
      </c>
      <c r="E93" s="72">
        <v>1</v>
      </c>
      <c r="F93" s="376" t="s">
        <v>11</v>
      </c>
      <c r="G93" s="366" t="s">
        <v>29</v>
      </c>
      <c r="H93" s="343">
        <v>445</v>
      </c>
      <c r="I93" s="10"/>
    </row>
    <row r="94" s="3" customFormat="1" ht="24" customHeight="1" spans="1:9">
      <c r="A94" s="357">
        <v>520054</v>
      </c>
      <c r="B94" s="350" t="s">
        <v>9</v>
      </c>
      <c r="C94" s="361" t="s">
        <v>106</v>
      </c>
      <c r="D94" s="366" t="s">
        <v>106</v>
      </c>
      <c r="E94" s="350">
        <v>2</v>
      </c>
      <c r="F94" s="376" t="s">
        <v>11</v>
      </c>
      <c r="G94" s="361" t="s">
        <v>29</v>
      </c>
      <c r="H94" s="350">
        <v>1090</v>
      </c>
      <c r="I94" s="10"/>
    </row>
    <row r="95" s="3" customFormat="1" ht="24" customHeight="1" spans="1:9">
      <c r="A95" s="362"/>
      <c r="B95" s="352"/>
      <c r="C95" s="392"/>
      <c r="D95" s="366" t="s">
        <v>107</v>
      </c>
      <c r="E95" s="352"/>
      <c r="F95" s="423" t="s">
        <v>11</v>
      </c>
      <c r="G95" s="154"/>
      <c r="H95" s="352"/>
      <c r="I95" s="10"/>
    </row>
    <row r="96" s="3" customFormat="1" ht="24" customHeight="1" spans="1:9">
      <c r="A96" s="364">
        <v>520055</v>
      </c>
      <c r="B96" s="72" t="s">
        <v>9</v>
      </c>
      <c r="C96" s="439" t="s">
        <v>108</v>
      </c>
      <c r="D96" s="439" t="s">
        <v>108</v>
      </c>
      <c r="E96" s="72">
        <v>1</v>
      </c>
      <c r="F96" s="376" t="s">
        <v>11</v>
      </c>
      <c r="G96" s="366" t="s">
        <v>29</v>
      </c>
      <c r="H96" s="343">
        <v>445</v>
      </c>
      <c r="I96" s="10"/>
    </row>
    <row r="97" s="3" customFormat="1" ht="24" customHeight="1" spans="1:9">
      <c r="A97" s="364">
        <v>520056</v>
      </c>
      <c r="B97" s="72" t="s">
        <v>9</v>
      </c>
      <c r="C97" s="366" t="s">
        <v>109</v>
      </c>
      <c r="D97" s="366" t="s">
        <v>109</v>
      </c>
      <c r="E97" s="72">
        <v>1</v>
      </c>
      <c r="F97" s="376" t="s">
        <v>11</v>
      </c>
      <c r="G97" s="366" t="s">
        <v>29</v>
      </c>
      <c r="H97" s="67">
        <v>545</v>
      </c>
      <c r="I97" s="10"/>
    </row>
    <row r="98" s="3" customFormat="1" ht="24" customHeight="1" spans="1:9">
      <c r="A98" s="364">
        <v>520057</v>
      </c>
      <c r="B98" s="72" t="s">
        <v>9</v>
      </c>
      <c r="C98" s="72" t="s">
        <v>110</v>
      </c>
      <c r="D98" s="72" t="s">
        <v>110</v>
      </c>
      <c r="E98" s="72">
        <v>1</v>
      </c>
      <c r="F98" s="430" t="s">
        <v>11</v>
      </c>
      <c r="G98" s="366" t="s">
        <v>29</v>
      </c>
      <c r="H98" s="343">
        <v>445</v>
      </c>
      <c r="I98" s="10"/>
    </row>
    <row r="99" s="3" customFormat="1" ht="24" customHeight="1" spans="1:9">
      <c r="A99" s="357">
        <v>520059</v>
      </c>
      <c r="B99" s="357" t="s">
        <v>9</v>
      </c>
      <c r="C99" s="357" t="s">
        <v>111</v>
      </c>
      <c r="D99" s="364" t="s">
        <v>111</v>
      </c>
      <c r="E99" s="357">
        <v>2</v>
      </c>
      <c r="F99" s="440" t="s">
        <v>11</v>
      </c>
      <c r="G99" s="361" t="s">
        <v>29</v>
      </c>
      <c r="H99" s="350">
        <v>890</v>
      </c>
      <c r="I99" s="10"/>
    </row>
    <row r="100" s="3" customFormat="1" ht="24" customHeight="1" spans="1:9">
      <c r="A100" s="362"/>
      <c r="B100" s="362"/>
      <c r="C100" s="362"/>
      <c r="D100" s="364" t="s">
        <v>112</v>
      </c>
      <c r="E100" s="362"/>
      <c r="F100" s="440" t="s">
        <v>11</v>
      </c>
      <c r="G100" s="392"/>
      <c r="H100" s="352"/>
      <c r="I100" s="10"/>
    </row>
    <row r="101" s="3" customFormat="1" ht="24" customHeight="1" spans="1:9">
      <c r="A101" s="364">
        <v>520060</v>
      </c>
      <c r="B101" s="364" t="s">
        <v>9</v>
      </c>
      <c r="C101" s="357" t="s">
        <v>113</v>
      </c>
      <c r="D101" s="364" t="s">
        <v>113</v>
      </c>
      <c r="E101" s="72">
        <v>1</v>
      </c>
      <c r="F101" s="440" t="s">
        <v>11</v>
      </c>
      <c r="G101" s="361" t="s">
        <v>29</v>
      </c>
      <c r="H101" s="67">
        <v>545</v>
      </c>
      <c r="I101" s="10"/>
    </row>
    <row r="102" s="3" customFormat="1" ht="24" customHeight="1" spans="1:9">
      <c r="A102" s="364">
        <v>520061</v>
      </c>
      <c r="B102" s="364" t="s">
        <v>9</v>
      </c>
      <c r="C102" s="364" t="s">
        <v>114</v>
      </c>
      <c r="D102" s="364" t="s">
        <v>114</v>
      </c>
      <c r="E102" s="364">
        <v>1</v>
      </c>
      <c r="F102" s="440" t="s">
        <v>11</v>
      </c>
      <c r="G102" s="366" t="s">
        <v>29</v>
      </c>
      <c r="H102" s="67">
        <v>545</v>
      </c>
      <c r="I102" s="10"/>
    </row>
    <row r="103" s="3" customFormat="1" ht="24" customHeight="1" spans="1:9">
      <c r="A103" s="357">
        <v>520062</v>
      </c>
      <c r="B103" s="357" t="s">
        <v>9</v>
      </c>
      <c r="C103" s="357" t="s">
        <v>115</v>
      </c>
      <c r="D103" s="364" t="s">
        <v>115</v>
      </c>
      <c r="E103" s="357">
        <v>2</v>
      </c>
      <c r="F103" s="360" t="s">
        <v>11</v>
      </c>
      <c r="G103" s="361" t="s">
        <v>29</v>
      </c>
      <c r="H103" s="350">
        <v>1090</v>
      </c>
      <c r="I103" s="10"/>
    </row>
    <row r="104" s="3" customFormat="1" ht="24" customHeight="1" spans="1:9">
      <c r="A104" s="362"/>
      <c r="B104" s="362"/>
      <c r="C104" s="362"/>
      <c r="D104" s="364" t="s">
        <v>116</v>
      </c>
      <c r="E104" s="362"/>
      <c r="F104" s="360" t="s">
        <v>11</v>
      </c>
      <c r="G104" s="154"/>
      <c r="H104" s="352"/>
      <c r="I104" s="10"/>
    </row>
    <row r="105" s="3" customFormat="1" ht="24" customHeight="1" spans="1:9">
      <c r="A105" s="441">
        <v>520063</v>
      </c>
      <c r="B105" s="441" t="s">
        <v>9</v>
      </c>
      <c r="C105" s="441" t="s">
        <v>117</v>
      </c>
      <c r="D105" s="364" t="s">
        <v>117</v>
      </c>
      <c r="E105" s="441">
        <v>4</v>
      </c>
      <c r="F105" s="360" t="s">
        <v>11</v>
      </c>
      <c r="G105" s="361" t="s">
        <v>29</v>
      </c>
      <c r="H105" s="350">
        <v>2180</v>
      </c>
      <c r="I105" s="10"/>
    </row>
    <row r="106" s="3" customFormat="1" ht="24" customHeight="1" spans="1:9">
      <c r="A106" s="442"/>
      <c r="B106" s="442"/>
      <c r="C106" s="442"/>
      <c r="D106" s="364" t="s">
        <v>118</v>
      </c>
      <c r="E106" s="442"/>
      <c r="F106" s="360" t="s">
        <v>11</v>
      </c>
      <c r="G106" s="147"/>
      <c r="H106" s="381"/>
      <c r="I106" s="10"/>
    </row>
    <row r="107" s="3" customFormat="1" ht="24" customHeight="1" spans="1:9">
      <c r="A107" s="442"/>
      <c r="B107" s="442"/>
      <c r="C107" s="442"/>
      <c r="D107" s="364" t="s">
        <v>119</v>
      </c>
      <c r="E107" s="442"/>
      <c r="F107" s="360" t="s">
        <v>11</v>
      </c>
      <c r="G107" s="147"/>
      <c r="H107" s="381"/>
      <c r="I107" s="10"/>
    </row>
    <row r="108" s="3" customFormat="1" ht="24" customHeight="1" spans="1:9">
      <c r="A108" s="443"/>
      <c r="B108" s="443"/>
      <c r="C108" s="443"/>
      <c r="D108" s="364" t="s">
        <v>120</v>
      </c>
      <c r="E108" s="443"/>
      <c r="F108" s="360" t="s">
        <v>11</v>
      </c>
      <c r="G108" s="154"/>
      <c r="H108" s="352"/>
      <c r="I108" s="10"/>
    </row>
    <row r="109" s="3" customFormat="1" ht="24" customHeight="1" spans="1:9">
      <c r="A109" s="444">
        <v>520065</v>
      </c>
      <c r="B109" s="444" t="s">
        <v>9</v>
      </c>
      <c r="C109" s="445" t="s">
        <v>121</v>
      </c>
      <c r="D109" s="359" t="s">
        <v>121</v>
      </c>
      <c r="E109" s="444">
        <v>1</v>
      </c>
      <c r="F109" s="385" t="s">
        <v>11</v>
      </c>
      <c r="G109" s="366" t="s">
        <v>29</v>
      </c>
      <c r="H109" s="425">
        <v>485</v>
      </c>
      <c r="I109" s="10"/>
    </row>
    <row r="110" s="3" customFormat="1" ht="24" customHeight="1" spans="1:9">
      <c r="A110" s="359">
        <v>520067</v>
      </c>
      <c r="B110" s="366" t="s">
        <v>9</v>
      </c>
      <c r="C110" s="67" t="s">
        <v>122</v>
      </c>
      <c r="D110" s="366" t="s">
        <v>122</v>
      </c>
      <c r="E110" s="366">
        <v>1</v>
      </c>
      <c r="F110" s="446" t="s">
        <v>11</v>
      </c>
      <c r="G110" s="366" t="s">
        <v>29</v>
      </c>
      <c r="H110" s="425">
        <v>485</v>
      </c>
      <c r="I110" s="10"/>
    </row>
    <row r="111" s="3" customFormat="1" ht="24" customHeight="1" spans="1:9">
      <c r="A111" s="358">
        <v>520068</v>
      </c>
      <c r="B111" s="361" t="s">
        <v>9</v>
      </c>
      <c r="C111" s="350" t="s">
        <v>123</v>
      </c>
      <c r="D111" s="72" t="s">
        <v>123</v>
      </c>
      <c r="E111" s="361">
        <v>3</v>
      </c>
      <c r="F111" s="430" t="s">
        <v>11</v>
      </c>
      <c r="G111" s="447" t="s">
        <v>124</v>
      </c>
      <c r="H111" s="142">
        <v>1335</v>
      </c>
      <c r="I111" s="10"/>
    </row>
    <row r="112" s="3" customFormat="1" ht="24" customHeight="1" spans="1:9">
      <c r="A112" s="386"/>
      <c r="B112" s="390"/>
      <c r="C112" s="381"/>
      <c r="D112" s="72" t="s">
        <v>125</v>
      </c>
      <c r="E112" s="390"/>
      <c r="F112" s="430" t="s">
        <v>11</v>
      </c>
      <c r="G112" s="147"/>
      <c r="H112" s="148"/>
      <c r="I112" s="10"/>
    </row>
    <row r="113" s="3" customFormat="1" ht="24" customHeight="1" spans="1:9">
      <c r="A113" s="363"/>
      <c r="B113" s="392"/>
      <c r="C113" s="352"/>
      <c r="D113" s="72" t="s">
        <v>126</v>
      </c>
      <c r="E113" s="392"/>
      <c r="F113" s="430" t="s">
        <v>11</v>
      </c>
      <c r="G113" s="154"/>
      <c r="H113" s="155"/>
      <c r="I113" s="10"/>
    </row>
    <row r="114" s="3" customFormat="1" ht="24" customHeight="1" spans="1:9">
      <c r="A114" s="363">
        <v>520069</v>
      </c>
      <c r="B114" s="366" t="s">
        <v>9</v>
      </c>
      <c r="C114" s="72" t="s">
        <v>127</v>
      </c>
      <c r="D114" s="72" t="s">
        <v>127</v>
      </c>
      <c r="E114" s="392">
        <v>1</v>
      </c>
      <c r="F114" s="430" t="s">
        <v>11</v>
      </c>
      <c r="G114" s="448" t="s">
        <v>128</v>
      </c>
      <c r="H114" s="425">
        <v>485</v>
      </c>
      <c r="I114" s="10"/>
    </row>
    <row r="115" s="3" customFormat="1" ht="24" customHeight="1" spans="1:9">
      <c r="A115" s="363">
        <v>520070</v>
      </c>
      <c r="B115" s="366" t="s">
        <v>9</v>
      </c>
      <c r="C115" s="18" t="s">
        <v>129</v>
      </c>
      <c r="D115" s="18" t="s">
        <v>129</v>
      </c>
      <c r="E115" s="392">
        <v>1</v>
      </c>
      <c r="F115" s="75" t="s">
        <v>11</v>
      </c>
      <c r="G115" s="18" t="s">
        <v>128</v>
      </c>
      <c r="H115" s="425">
        <v>485</v>
      </c>
      <c r="I115" s="10"/>
    </row>
    <row r="116" s="3" customFormat="1" ht="24" customHeight="1" spans="1:9">
      <c r="A116" s="361">
        <v>520072</v>
      </c>
      <c r="B116" s="361" t="s">
        <v>9</v>
      </c>
      <c r="C116" s="350" t="s">
        <v>130</v>
      </c>
      <c r="D116" s="72" t="s">
        <v>130</v>
      </c>
      <c r="E116" s="361">
        <v>3</v>
      </c>
      <c r="F116" s="430" t="s">
        <v>11</v>
      </c>
      <c r="G116" s="180" t="s">
        <v>131</v>
      </c>
      <c r="H116" s="137">
        <v>2100</v>
      </c>
      <c r="I116" s="10"/>
    </row>
    <row r="117" s="3" customFormat="1" ht="24" customHeight="1" spans="1:9">
      <c r="A117" s="390"/>
      <c r="B117" s="390"/>
      <c r="C117" s="381"/>
      <c r="D117" s="72" t="s">
        <v>132</v>
      </c>
      <c r="E117" s="390"/>
      <c r="F117" s="430" t="s">
        <v>11</v>
      </c>
      <c r="G117" s="185"/>
      <c r="H117" s="143"/>
      <c r="I117" s="10"/>
    </row>
    <row r="118" s="3" customFormat="1" ht="24" customHeight="1" spans="1:9">
      <c r="A118" s="392"/>
      <c r="B118" s="392"/>
      <c r="C118" s="352"/>
      <c r="D118" s="72" t="s">
        <v>133</v>
      </c>
      <c r="E118" s="392"/>
      <c r="F118" s="430" t="s">
        <v>11</v>
      </c>
      <c r="G118" s="449"/>
      <c r="H118" s="149"/>
      <c r="I118" s="10"/>
    </row>
    <row r="119" s="3" customFormat="1" ht="24" customHeight="1" spans="1:9">
      <c r="A119" s="230">
        <v>610019</v>
      </c>
      <c r="B119" s="366" t="s">
        <v>9</v>
      </c>
      <c r="C119" s="33" t="s">
        <v>134</v>
      </c>
      <c r="D119" s="33" t="s">
        <v>134</v>
      </c>
      <c r="E119" s="103">
        <v>2</v>
      </c>
      <c r="F119" s="228" t="s">
        <v>11</v>
      </c>
      <c r="G119" s="161" t="s">
        <v>135</v>
      </c>
      <c r="H119" s="350">
        <v>1400</v>
      </c>
      <c r="I119" s="10"/>
    </row>
    <row r="120" s="3" customFormat="1" ht="24" customHeight="1" spans="1:9">
      <c r="A120" s="34"/>
      <c r="B120" s="366"/>
      <c r="C120" s="33"/>
      <c r="D120" s="33" t="s">
        <v>136</v>
      </c>
      <c r="E120" s="103"/>
      <c r="F120" s="228" t="s">
        <v>11</v>
      </c>
      <c r="G120" s="161"/>
      <c r="H120" s="352"/>
      <c r="I120" s="10"/>
    </row>
    <row r="121" s="3" customFormat="1" ht="24" customHeight="1" spans="1:9">
      <c r="A121" s="230">
        <v>610023</v>
      </c>
      <c r="B121" s="230" t="s">
        <v>9</v>
      </c>
      <c r="C121" s="230" t="s">
        <v>137</v>
      </c>
      <c r="D121" s="230" t="s">
        <v>137</v>
      </c>
      <c r="E121" s="230">
        <v>1</v>
      </c>
      <c r="F121" s="230" t="s">
        <v>11</v>
      </c>
      <c r="G121" s="230" t="s">
        <v>138</v>
      </c>
      <c r="H121" s="230">
        <v>360</v>
      </c>
      <c r="I121" s="10"/>
    </row>
    <row r="122" s="3" customFormat="1" ht="24" customHeight="1" spans="1:9">
      <c r="A122" s="230">
        <v>610024</v>
      </c>
      <c r="B122" s="230" t="s">
        <v>9</v>
      </c>
      <c r="C122" s="230" t="s">
        <v>139</v>
      </c>
      <c r="D122" s="230" t="s">
        <v>139</v>
      </c>
      <c r="E122" s="230">
        <v>1</v>
      </c>
      <c r="F122" s="230" t="s">
        <v>11</v>
      </c>
      <c r="G122" s="230" t="s">
        <v>140</v>
      </c>
      <c r="H122" s="230">
        <v>360</v>
      </c>
      <c r="I122" s="10"/>
    </row>
    <row r="123" s="3" customFormat="1" ht="24" customHeight="1" spans="1:9">
      <c r="A123" s="450">
        <v>610027</v>
      </c>
      <c r="B123" s="450" t="s">
        <v>9</v>
      </c>
      <c r="C123" s="450" t="s">
        <v>141</v>
      </c>
      <c r="D123" s="230" t="s">
        <v>142</v>
      </c>
      <c r="E123" s="450">
        <v>6</v>
      </c>
      <c r="F123" s="228" t="s">
        <v>11</v>
      </c>
      <c r="G123" s="450" t="s">
        <v>135</v>
      </c>
      <c r="H123" s="450">
        <v>2160</v>
      </c>
      <c r="I123" s="10"/>
    </row>
    <row r="124" s="3" customFormat="1" ht="24" customHeight="1" spans="1:9">
      <c r="A124" s="450"/>
      <c r="B124" s="450"/>
      <c r="C124" s="450"/>
      <c r="D124" s="230" t="s">
        <v>143</v>
      </c>
      <c r="E124" s="450"/>
      <c r="F124" s="228" t="s">
        <v>11</v>
      </c>
      <c r="G124" s="450"/>
      <c r="H124" s="450"/>
      <c r="I124" s="10"/>
    </row>
    <row r="125" s="3" customFormat="1" ht="24" customHeight="1" spans="1:9">
      <c r="A125" s="450"/>
      <c r="B125" s="450"/>
      <c r="C125" s="450"/>
      <c r="D125" s="230" t="s">
        <v>141</v>
      </c>
      <c r="E125" s="450"/>
      <c r="F125" s="228" t="s">
        <v>11</v>
      </c>
      <c r="G125" s="450"/>
      <c r="H125" s="450"/>
      <c r="I125" s="10"/>
    </row>
    <row r="126" s="3" customFormat="1" ht="24" customHeight="1" spans="1:9">
      <c r="A126" s="450"/>
      <c r="B126" s="450"/>
      <c r="C126" s="450"/>
      <c r="D126" s="230" t="s">
        <v>144</v>
      </c>
      <c r="E126" s="450"/>
      <c r="F126" s="228" t="s">
        <v>11</v>
      </c>
      <c r="G126" s="450"/>
      <c r="H126" s="450"/>
      <c r="I126" s="10"/>
    </row>
    <row r="127" s="3" customFormat="1" ht="24" customHeight="1" spans="1:9">
      <c r="A127" s="450"/>
      <c r="B127" s="450"/>
      <c r="C127" s="450"/>
      <c r="D127" s="230" t="s">
        <v>145</v>
      </c>
      <c r="E127" s="450"/>
      <c r="F127" s="228" t="s">
        <v>11</v>
      </c>
      <c r="G127" s="450"/>
      <c r="H127" s="450"/>
      <c r="I127" s="10"/>
    </row>
    <row r="128" s="3" customFormat="1" ht="24" customHeight="1" spans="1:9">
      <c r="A128" s="451"/>
      <c r="B128" s="451"/>
      <c r="C128" s="451"/>
      <c r="D128" s="230" t="s">
        <v>146</v>
      </c>
      <c r="E128" s="451"/>
      <c r="F128" s="228" t="s">
        <v>11</v>
      </c>
      <c r="G128" s="451"/>
      <c r="H128" s="451"/>
      <c r="I128" s="10"/>
    </row>
    <row r="129" s="3" customFormat="1" ht="24" customHeight="1" spans="1:9">
      <c r="A129" s="453">
        <v>610042</v>
      </c>
      <c r="B129" s="453" t="s">
        <v>9</v>
      </c>
      <c r="C129" s="454" t="s">
        <v>147</v>
      </c>
      <c r="D129" s="74" t="s">
        <v>147</v>
      </c>
      <c r="E129" s="454">
        <v>3</v>
      </c>
      <c r="F129" s="230" t="s">
        <v>11</v>
      </c>
      <c r="G129" s="454" t="s">
        <v>148</v>
      </c>
      <c r="H129" s="454">
        <v>1419</v>
      </c>
      <c r="I129" s="10"/>
    </row>
    <row r="130" s="3" customFormat="1" ht="24" customHeight="1" spans="1:9">
      <c r="A130" s="450"/>
      <c r="B130" s="450"/>
      <c r="C130" s="455"/>
      <c r="D130" s="456" t="s">
        <v>149</v>
      </c>
      <c r="E130" s="457"/>
      <c r="F130" s="230" t="s">
        <v>11</v>
      </c>
      <c r="G130" s="455"/>
      <c r="H130" s="457"/>
      <c r="I130" s="10"/>
    </row>
    <row r="131" s="3" customFormat="1" ht="24" customHeight="1" spans="1:9">
      <c r="A131" s="451"/>
      <c r="B131" s="451"/>
      <c r="C131" s="458"/>
      <c r="D131" s="456" t="s">
        <v>150</v>
      </c>
      <c r="E131" s="459"/>
      <c r="F131" s="230" t="s">
        <v>11</v>
      </c>
      <c r="G131" s="458"/>
      <c r="H131" s="459"/>
      <c r="I131" s="10"/>
    </row>
    <row r="132" s="3" customFormat="1" ht="24" customHeight="1" spans="1:9">
      <c r="A132" s="460"/>
      <c r="B132" s="265"/>
      <c r="C132" s="461"/>
      <c r="D132" s="297"/>
      <c r="E132" s="265"/>
      <c r="F132" s="462"/>
      <c r="G132" s="461"/>
      <c r="H132" s="463"/>
      <c r="I132" s="10"/>
    </row>
    <row r="133" s="3" customFormat="1" ht="24" customHeight="1" spans="1:9">
      <c r="A133" s="354" t="s">
        <v>27</v>
      </c>
      <c r="B133" s="61"/>
      <c r="C133" s="219">
        <f>COUNTIF(B17:B132,"Y")</f>
        <v>67</v>
      </c>
      <c r="D133" s="219"/>
      <c r="E133" s="61">
        <f>SUM(E17:E132)</f>
        <v>115</v>
      </c>
      <c r="F133" s="464"/>
      <c r="G133" s="219"/>
      <c r="H133" s="465">
        <f>SUM(H17:H132)</f>
        <v>56544</v>
      </c>
      <c r="I133" s="10"/>
    </row>
    <row r="134" s="3" customFormat="1" ht="24" customHeight="1" spans="1:9">
      <c r="A134" s="466">
        <v>530001</v>
      </c>
      <c r="B134" s="467" t="s">
        <v>9</v>
      </c>
      <c r="C134" s="141" t="s">
        <v>151</v>
      </c>
      <c r="D134" s="68" t="s">
        <v>151</v>
      </c>
      <c r="E134" s="467">
        <v>2</v>
      </c>
      <c r="F134" s="70" t="s">
        <v>11</v>
      </c>
      <c r="G134" s="468" t="s">
        <v>152</v>
      </c>
      <c r="H134" s="350">
        <v>890</v>
      </c>
      <c r="I134" s="10"/>
    </row>
    <row r="135" s="3" customFormat="1" ht="24" customHeight="1" spans="1:9">
      <c r="A135" s="469"/>
      <c r="B135" s="470"/>
      <c r="C135" s="471"/>
      <c r="D135" s="68" t="s">
        <v>153</v>
      </c>
      <c r="E135" s="470"/>
      <c r="F135" s="70" t="s">
        <v>11</v>
      </c>
      <c r="G135" s="472"/>
      <c r="H135" s="352"/>
      <c r="I135" s="10"/>
    </row>
    <row r="136" s="3" customFormat="1" ht="24" customHeight="1" spans="1:9">
      <c r="A136" s="473">
        <v>530002</v>
      </c>
      <c r="B136" s="69" t="s">
        <v>9</v>
      </c>
      <c r="C136" s="68" t="s">
        <v>154</v>
      </c>
      <c r="D136" s="68" t="s">
        <v>154</v>
      </c>
      <c r="E136" s="69">
        <v>1</v>
      </c>
      <c r="F136" s="70" t="s">
        <v>11</v>
      </c>
      <c r="G136" s="71" t="s">
        <v>152</v>
      </c>
      <c r="H136" s="67">
        <v>545</v>
      </c>
      <c r="I136" s="10"/>
    </row>
    <row r="137" ht="24" customHeight="1" spans="1:8">
      <c r="A137" s="466">
        <v>530006</v>
      </c>
      <c r="B137" s="466" t="s">
        <v>9</v>
      </c>
      <c r="C137" s="141" t="s">
        <v>155</v>
      </c>
      <c r="D137" s="68" t="s">
        <v>155</v>
      </c>
      <c r="E137" s="466">
        <v>2</v>
      </c>
      <c r="F137" s="70" t="s">
        <v>11</v>
      </c>
      <c r="G137" s="474" t="s">
        <v>152</v>
      </c>
      <c r="H137" s="350">
        <v>1090</v>
      </c>
    </row>
    <row r="138" ht="24" customHeight="1" spans="1:8">
      <c r="A138" s="469"/>
      <c r="B138" s="469"/>
      <c r="C138" s="471"/>
      <c r="D138" s="347" t="s">
        <v>156</v>
      </c>
      <c r="E138" s="469"/>
      <c r="F138" s="475" t="s">
        <v>11</v>
      </c>
      <c r="G138" s="476"/>
      <c r="H138" s="352"/>
    </row>
    <row r="139" ht="24" customHeight="1" spans="1:8">
      <c r="A139" s="466">
        <v>530007</v>
      </c>
      <c r="B139" s="466" t="s">
        <v>9</v>
      </c>
      <c r="C139" s="141" t="s">
        <v>157</v>
      </c>
      <c r="D139" s="68" t="s">
        <v>157</v>
      </c>
      <c r="E139" s="466">
        <v>1</v>
      </c>
      <c r="F139" s="70" t="s">
        <v>11</v>
      </c>
      <c r="G139" s="477" t="s">
        <v>152</v>
      </c>
      <c r="H139" s="350">
        <v>545</v>
      </c>
    </row>
    <row r="140" ht="24" customHeight="1" spans="1:8">
      <c r="A140" s="473">
        <v>530008</v>
      </c>
      <c r="B140" s="473" t="s">
        <v>9</v>
      </c>
      <c r="C140" s="68" t="s">
        <v>158</v>
      </c>
      <c r="D140" s="68" t="s">
        <v>158</v>
      </c>
      <c r="E140" s="473">
        <v>1</v>
      </c>
      <c r="F140" s="70" t="s">
        <v>11</v>
      </c>
      <c r="G140" s="477" t="s">
        <v>152</v>
      </c>
      <c r="H140" s="67">
        <v>545</v>
      </c>
    </row>
    <row r="141" s="5" customFormat="1" ht="24" customHeight="1" spans="1:9">
      <c r="A141" s="473">
        <v>530009</v>
      </c>
      <c r="B141" s="473" t="s">
        <v>9</v>
      </c>
      <c r="C141" s="68" t="s">
        <v>159</v>
      </c>
      <c r="D141" s="68" t="s">
        <v>159</v>
      </c>
      <c r="E141" s="473">
        <v>1</v>
      </c>
      <c r="F141" s="70" t="s">
        <v>11</v>
      </c>
      <c r="G141" s="477" t="s">
        <v>152</v>
      </c>
      <c r="H141" s="343">
        <v>445</v>
      </c>
      <c r="I141" s="10"/>
    </row>
    <row r="142" ht="24" customHeight="1" spans="1:8">
      <c r="A142" s="473">
        <v>530010</v>
      </c>
      <c r="B142" s="473" t="s">
        <v>9</v>
      </c>
      <c r="C142" s="68" t="s">
        <v>160</v>
      </c>
      <c r="D142" s="68" t="s">
        <v>160</v>
      </c>
      <c r="E142" s="473">
        <v>1</v>
      </c>
      <c r="F142" s="70" t="s">
        <v>11</v>
      </c>
      <c r="G142" s="477" t="s">
        <v>152</v>
      </c>
      <c r="H142" s="67">
        <v>545</v>
      </c>
    </row>
    <row r="143" ht="24" customHeight="1" spans="1:8">
      <c r="A143" s="473">
        <v>530011</v>
      </c>
      <c r="B143" s="473" t="s">
        <v>9</v>
      </c>
      <c r="C143" s="68" t="s">
        <v>161</v>
      </c>
      <c r="D143" s="68" t="s">
        <v>161</v>
      </c>
      <c r="E143" s="473">
        <v>1</v>
      </c>
      <c r="F143" s="70" t="s">
        <v>11</v>
      </c>
      <c r="G143" s="477" t="s">
        <v>152</v>
      </c>
      <c r="H143" s="478">
        <v>700</v>
      </c>
    </row>
    <row r="144" ht="24" customHeight="1" spans="1:8">
      <c r="A144" s="473">
        <v>530012</v>
      </c>
      <c r="B144" s="473" t="s">
        <v>9</v>
      </c>
      <c r="C144" s="68" t="s">
        <v>162</v>
      </c>
      <c r="D144" s="68" t="s">
        <v>162</v>
      </c>
      <c r="E144" s="473">
        <v>1</v>
      </c>
      <c r="F144" s="70" t="s">
        <v>11</v>
      </c>
      <c r="G144" s="477" t="s">
        <v>152</v>
      </c>
      <c r="H144" s="67">
        <v>545</v>
      </c>
    </row>
    <row r="145" ht="24" customHeight="1" spans="1:8">
      <c r="A145" s="473">
        <v>530013</v>
      </c>
      <c r="B145" s="473" t="s">
        <v>9</v>
      </c>
      <c r="C145" s="68" t="s">
        <v>163</v>
      </c>
      <c r="D145" s="68" t="s">
        <v>163</v>
      </c>
      <c r="E145" s="473">
        <v>1</v>
      </c>
      <c r="F145" s="70" t="s">
        <v>11</v>
      </c>
      <c r="G145" s="477" t="s">
        <v>152</v>
      </c>
      <c r="H145" s="343">
        <v>445</v>
      </c>
    </row>
    <row r="146" ht="24" customHeight="1" spans="1:8">
      <c r="A146" s="473">
        <v>530014</v>
      </c>
      <c r="B146" s="473" t="s">
        <v>9</v>
      </c>
      <c r="C146" s="68" t="s">
        <v>164</v>
      </c>
      <c r="D146" s="68" t="s">
        <v>164</v>
      </c>
      <c r="E146" s="473">
        <v>1</v>
      </c>
      <c r="F146" s="70" t="s">
        <v>11</v>
      </c>
      <c r="G146" s="477" t="s">
        <v>152</v>
      </c>
      <c r="H146" s="67">
        <v>545</v>
      </c>
    </row>
    <row r="147" ht="24" customHeight="1" spans="1:8">
      <c r="A147" s="466">
        <v>530015</v>
      </c>
      <c r="B147" s="466" t="s">
        <v>9</v>
      </c>
      <c r="C147" s="141" t="s">
        <v>165</v>
      </c>
      <c r="D147" s="68" t="s">
        <v>166</v>
      </c>
      <c r="E147" s="466">
        <v>2</v>
      </c>
      <c r="F147" s="70" t="s">
        <v>11</v>
      </c>
      <c r="G147" s="474" t="s">
        <v>152</v>
      </c>
      <c r="H147" s="350">
        <v>1090</v>
      </c>
    </row>
    <row r="148" s="2" customFormat="1" ht="24" customHeight="1" spans="1:9">
      <c r="A148" s="469"/>
      <c r="B148" s="469"/>
      <c r="C148" s="471"/>
      <c r="D148" s="71" t="s">
        <v>165</v>
      </c>
      <c r="E148" s="469"/>
      <c r="F148" s="222" t="s">
        <v>11</v>
      </c>
      <c r="G148" s="154"/>
      <c r="H148" s="352"/>
      <c r="I148" s="10"/>
    </row>
    <row r="149" ht="24" customHeight="1" spans="1:8">
      <c r="A149" s="466">
        <v>530016</v>
      </c>
      <c r="B149" s="466" t="s">
        <v>9</v>
      </c>
      <c r="C149" s="141" t="s">
        <v>167</v>
      </c>
      <c r="D149" s="68" t="s">
        <v>167</v>
      </c>
      <c r="E149" s="466">
        <v>3</v>
      </c>
      <c r="F149" s="70" t="s">
        <v>11</v>
      </c>
      <c r="G149" s="474" t="s">
        <v>152</v>
      </c>
      <c r="H149" s="142">
        <v>1335</v>
      </c>
    </row>
    <row r="150" ht="24" customHeight="1" spans="1:8">
      <c r="A150" s="479"/>
      <c r="B150" s="479"/>
      <c r="C150" s="480"/>
      <c r="D150" s="68" t="s">
        <v>168</v>
      </c>
      <c r="E150" s="479"/>
      <c r="F150" s="70" t="s">
        <v>11</v>
      </c>
      <c r="G150" s="481"/>
      <c r="H150" s="148"/>
    </row>
    <row r="151" ht="24" customHeight="1" spans="1:8">
      <c r="A151" s="469"/>
      <c r="B151" s="469"/>
      <c r="C151" s="471"/>
      <c r="D151" s="68" t="s">
        <v>169</v>
      </c>
      <c r="E151" s="469"/>
      <c r="F151" s="482" t="s">
        <v>11</v>
      </c>
      <c r="G151" s="476"/>
      <c r="H151" s="155"/>
    </row>
    <row r="152" ht="24" customHeight="1" spans="1:8">
      <c r="A152" s="473">
        <v>530019</v>
      </c>
      <c r="B152" s="473" t="s">
        <v>9</v>
      </c>
      <c r="C152" s="68" t="s">
        <v>170</v>
      </c>
      <c r="D152" s="68" t="s">
        <v>170</v>
      </c>
      <c r="E152" s="473">
        <v>1</v>
      </c>
      <c r="F152" s="70" t="s">
        <v>11</v>
      </c>
      <c r="G152" s="477" t="s">
        <v>152</v>
      </c>
      <c r="H152" s="425">
        <v>485</v>
      </c>
    </row>
    <row r="153" ht="24" customHeight="1" spans="1:8">
      <c r="A153" s="473">
        <v>530020</v>
      </c>
      <c r="B153" s="473" t="s">
        <v>9</v>
      </c>
      <c r="C153" s="68" t="s">
        <v>171</v>
      </c>
      <c r="D153" s="68" t="s">
        <v>171</v>
      </c>
      <c r="E153" s="473">
        <v>1</v>
      </c>
      <c r="F153" s="70" t="s">
        <v>11</v>
      </c>
      <c r="G153" s="477" t="s">
        <v>152</v>
      </c>
      <c r="H153" s="483">
        <v>545</v>
      </c>
    </row>
    <row r="154" ht="24" customHeight="1" spans="1:8">
      <c r="A154" s="473">
        <v>530021</v>
      </c>
      <c r="B154" s="473" t="s">
        <v>9</v>
      </c>
      <c r="C154" s="68" t="s">
        <v>172</v>
      </c>
      <c r="D154" s="68" t="s">
        <v>172</v>
      </c>
      <c r="E154" s="473">
        <v>1</v>
      </c>
      <c r="F154" s="70" t="s">
        <v>11</v>
      </c>
      <c r="G154" s="477" t="s">
        <v>152</v>
      </c>
      <c r="H154" s="483">
        <v>545</v>
      </c>
    </row>
    <row r="155" ht="24" customHeight="1" spans="1:8">
      <c r="A155" s="466">
        <v>530022</v>
      </c>
      <c r="B155" s="466" t="s">
        <v>9</v>
      </c>
      <c r="C155" s="141" t="s">
        <v>173</v>
      </c>
      <c r="D155" s="68" t="s">
        <v>173</v>
      </c>
      <c r="E155" s="466">
        <v>3</v>
      </c>
      <c r="F155" s="70" t="s">
        <v>11</v>
      </c>
      <c r="G155" s="474" t="s">
        <v>152</v>
      </c>
      <c r="H155" s="142">
        <v>1335</v>
      </c>
    </row>
    <row r="156" ht="24" customHeight="1" spans="1:8">
      <c r="A156" s="479"/>
      <c r="B156" s="479"/>
      <c r="C156" s="480"/>
      <c r="D156" s="68" t="s">
        <v>174</v>
      </c>
      <c r="E156" s="479"/>
      <c r="F156" s="70" t="s">
        <v>11</v>
      </c>
      <c r="G156" s="481"/>
      <c r="H156" s="148"/>
    </row>
    <row r="157" ht="24" customHeight="1" spans="1:8">
      <c r="A157" s="469"/>
      <c r="B157" s="469"/>
      <c r="C157" s="471"/>
      <c r="D157" s="68" t="s">
        <v>175</v>
      </c>
      <c r="E157" s="469"/>
      <c r="F157" s="70" t="s">
        <v>11</v>
      </c>
      <c r="G157" s="476"/>
      <c r="H157" s="155"/>
    </row>
    <row r="158" ht="24" customHeight="1" spans="1:8">
      <c r="A158" s="466">
        <v>530023</v>
      </c>
      <c r="B158" s="466" t="s">
        <v>9</v>
      </c>
      <c r="C158" s="141" t="s">
        <v>176</v>
      </c>
      <c r="D158" s="68" t="s">
        <v>176</v>
      </c>
      <c r="E158" s="466">
        <v>1</v>
      </c>
      <c r="F158" s="70" t="s">
        <v>11</v>
      </c>
      <c r="G158" s="474" t="s">
        <v>152</v>
      </c>
      <c r="H158" s="350">
        <v>445</v>
      </c>
    </row>
    <row r="159" ht="24" customHeight="1" spans="1:8">
      <c r="A159" s="473">
        <v>530024</v>
      </c>
      <c r="B159" s="473" t="s">
        <v>9</v>
      </c>
      <c r="C159" s="68" t="s">
        <v>177</v>
      </c>
      <c r="D159" s="68" t="s">
        <v>177</v>
      </c>
      <c r="E159" s="473">
        <v>1</v>
      </c>
      <c r="F159" s="70" t="s">
        <v>11</v>
      </c>
      <c r="G159" s="477" t="s">
        <v>152</v>
      </c>
      <c r="H159" s="483">
        <v>545</v>
      </c>
    </row>
    <row r="160" ht="24" customHeight="1" spans="1:8">
      <c r="A160" s="473">
        <v>530025</v>
      </c>
      <c r="B160" s="473" t="s">
        <v>9</v>
      </c>
      <c r="C160" s="68" t="s">
        <v>178</v>
      </c>
      <c r="D160" s="68" t="s">
        <v>178</v>
      </c>
      <c r="E160" s="473">
        <v>1</v>
      </c>
      <c r="F160" s="70" t="s">
        <v>11</v>
      </c>
      <c r="G160" s="477" t="s">
        <v>152</v>
      </c>
      <c r="H160" s="343">
        <v>445</v>
      </c>
    </row>
    <row r="161" ht="24" customHeight="1" spans="1:8">
      <c r="A161" s="466">
        <v>530026</v>
      </c>
      <c r="B161" s="466" t="s">
        <v>9</v>
      </c>
      <c r="C161" s="141" t="s">
        <v>179</v>
      </c>
      <c r="D161" s="68" t="s">
        <v>179</v>
      </c>
      <c r="E161" s="466">
        <v>1</v>
      </c>
      <c r="F161" s="70" t="s">
        <v>11</v>
      </c>
      <c r="G161" s="474" t="s">
        <v>152</v>
      </c>
      <c r="H161" s="483">
        <v>545</v>
      </c>
    </row>
    <row r="162" ht="24" customHeight="1" spans="1:8">
      <c r="A162" s="473">
        <v>530027</v>
      </c>
      <c r="B162" s="473" t="s">
        <v>9</v>
      </c>
      <c r="C162" s="68" t="s">
        <v>180</v>
      </c>
      <c r="D162" s="68" t="s">
        <v>180</v>
      </c>
      <c r="E162" s="473">
        <v>1</v>
      </c>
      <c r="F162" s="70" t="s">
        <v>11</v>
      </c>
      <c r="G162" s="477" t="s">
        <v>152</v>
      </c>
      <c r="H162" s="483">
        <v>545</v>
      </c>
    </row>
    <row r="163" ht="24" customHeight="1" spans="1:8">
      <c r="A163" s="473">
        <v>530028</v>
      </c>
      <c r="B163" s="473" t="s">
        <v>9</v>
      </c>
      <c r="C163" s="68" t="s">
        <v>181</v>
      </c>
      <c r="D163" s="68" t="s">
        <v>181</v>
      </c>
      <c r="E163" s="473">
        <v>1</v>
      </c>
      <c r="F163" s="70" t="s">
        <v>11</v>
      </c>
      <c r="G163" s="477" t="s">
        <v>152</v>
      </c>
      <c r="H163" s="483">
        <v>545</v>
      </c>
    </row>
    <row r="164" ht="24" customHeight="1" spans="1:8">
      <c r="A164" s="473">
        <v>530030</v>
      </c>
      <c r="B164" s="473" t="s">
        <v>9</v>
      </c>
      <c r="C164" s="68" t="s">
        <v>182</v>
      </c>
      <c r="D164" s="68" t="s">
        <v>182</v>
      </c>
      <c r="E164" s="473">
        <v>1</v>
      </c>
      <c r="F164" s="70" t="s">
        <v>11</v>
      </c>
      <c r="G164" s="473" t="s">
        <v>152</v>
      </c>
      <c r="H164" s="343">
        <v>445</v>
      </c>
    </row>
    <row r="165" s="3" customFormat="1" ht="24" customHeight="1" spans="1:9">
      <c r="A165" s="473">
        <v>530032</v>
      </c>
      <c r="B165" s="473" t="s">
        <v>9</v>
      </c>
      <c r="C165" s="68" t="s">
        <v>183</v>
      </c>
      <c r="D165" s="68" t="s">
        <v>183</v>
      </c>
      <c r="E165" s="473">
        <v>1</v>
      </c>
      <c r="F165" s="70" t="s">
        <v>11</v>
      </c>
      <c r="G165" s="473" t="s">
        <v>152</v>
      </c>
      <c r="H165" s="425">
        <v>485</v>
      </c>
      <c r="I165" s="10"/>
    </row>
    <row r="166" s="3" customFormat="1" ht="24" customHeight="1" spans="1:9">
      <c r="A166" s="473">
        <v>530033</v>
      </c>
      <c r="B166" s="473" t="s">
        <v>9</v>
      </c>
      <c r="C166" s="68" t="s">
        <v>184</v>
      </c>
      <c r="D166" s="68" t="s">
        <v>184</v>
      </c>
      <c r="E166" s="473">
        <v>1</v>
      </c>
      <c r="F166" s="70" t="s">
        <v>11</v>
      </c>
      <c r="G166" s="473" t="s">
        <v>152</v>
      </c>
      <c r="H166" s="343">
        <v>445</v>
      </c>
      <c r="I166" s="10"/>
    </row>
    <row r="167" s="3" customFormat="1" ht="24" customHeight="1" spans="1:9">
      <c r="A167" s="484">
        <v>530037</v>
      </c>
      <c r="B167" s="433" t="s">
        <v>9</v>
      </c>
      <c r="C167" s="485" t="s">
        <v>185</v>
      </c>
      <c r="D167" s="485" t="s">
        <v>185</v>
      </c>
      <c r="E167" s="433">
        <v>1</v>
      </c>
      <c r="F167" s="376" t="s">
        <v>11</v>
      </c>
      <c r="G167" s="376" t="s">
        <v>152</v>
      </c>
      <c r="H167" s="483">
        <v>545</v>
      </c>
      <c r="I167" s="10"/>
    </row>
    <row r="168" s="3" customFormat="1" ht="24" customHeight="1" spans="1:9">
      <c r="A168" s="478">
        <v>530038</v>
      </c>
      <c r="B168" s="67" t="s">
        <v>9</v>
      </c>
      <c r="C168" s="67" t="s">
        <v>186</v>
      </c>
      <c r="D168" s="67" t="s">
        <v>186</v>
      </c>
      <c r="E168" s="67">
        <v>1</v>
      </c>
      <c r="F168" s="222" t="s">
        <v>11</v>
      </c>
      <c r="G168" s="70" t="s">
        <v>187</v>
      </c>
      <c r="H168" s="425">
        <v>485</v>
      </c>
      <c r="I168" s="10"/>
    </row>
    <row r="169" ht="24" customHeight="1" spans="1:8">
      <c r="A169" s="484">
        <v>530039</v>
      </c>
      <c r="B169" s="67" t="s">
        <v>9</v>
      </c>
      <c r="C169" s="67" t="s">
        <v>188</v>
      </c>
      <c r="D169" s="67" t="s">
        <v>188</v>
      </c>
      <c r="E169" s="67">
        <v>1</v>
      </c>
      <c r="F169" s="222" t="s">
        <v>11</v>
      </c>
      <c r="G169" s="70" t="s">
        <v>187</v>
      </c>
      <c r="H169" s="425">
        <v>485</v>
      </c>
    </row>
    <row r="170" ht="24" customHeight="1" spans="1:8">
      <c r="A170" s="478">
        <v>530040</v>
      </c>
      <c r="B170" s="67" t="s">
        <v>9</v>
      </c>
      <c r="C170" s="486" t="s">
        <v>189</v>
      </c>
      <c r="D170" s="486" t="s">
        <v>189</v>
      </c>
      <c r="E170" s="67">
        <v>1</v>
      </c>
      <c r="F170" s="79" t="s">
        <v>11</v>
      </c>
      <c r="G170" s="18" t="s">
        <v>190</v>
      </c>
      <c r="H170" s="425">
        <v>485</v>
      </c>
    </row>
    <row r="171" ht="24" customHeight="1" spans="1:8">
      <c r="A171" s="487">
        <v>530043</v>
      </c>
      <c r="B171" s="67" t="s">
        <v>9</v>
      </c>
      <c r="C171" s="488" t="s">
        <v>191</v>
      </c>
      <c r="D171" s="489" t="s">
        <v>191</v>
      </c>
      <c r="E171" s="488">
        <v>1</v>
      </c>
      <c r="F171" s="490" t="s">
        <v>11</v>
      </c>
      <c r="G171" s="225" t="s">
        <v>152</v>
      </c>
      <c r="H171" s="343">
        <v>445</v>
      </c>
    </row>
    <row r="172" s="106" customFormat="1" ht="24" customHeight="1" spans="1:9">
      <c r="A172" s="488">
        <v>530044</v>
      </c>
      <c r="B172" s="488" t="s">
        <v>9</v>
      </c>
      <c r="C172" s="491" t="s">
        <v>192</v>
      </c>
      <c r="D172" s="491" t="s">
        <v>192</v>
      </c>
      <c r="E172" s="488">
        <v>1</v>
      </c>
      <c r="F172" s="492" t="s">
        <v>11</v>
      </c>
      <c r="G172" s="456" t="s">
        <v>193</v>
      </c>
      <c r="H172" s="491">
        <v>430</v>
      </c>
      <c r="I172" s="242"/>
    </row>
    <row r="173" s="106" customFormat="1" ht="24" customHeight="1" spans="1:9">
      <c r="A173" s="488">
        <v>530045</v>
      </c>
      <c r="B173" s="488" t="s">
        <v>9</v>
      </c>
      <c r="C173" s="491" t="s">
        <v>194</v>
      </c>
      <c r="D173" s="491" t="s">
        <v>194</v>
      </c>
      <c r="E173" s="493">
        <v>1</v>
      </c>
      <c r="F173" s="492" t="s">
        <v>11</v>
      </c>
      <c r="G173" s="491" t="s">
        <v>195</v>
      </c>
      <c r="H173" s="491">
        <v>430</v>
      </c>
      <c r="I173" s="242"/>
    </row>
    <row r="174" s="106" customFormat="1" ht="24" customHeight="1" spans="1:9">
      <c r="A174" s="488">
        <v>530046</v>
      </c>
      <c r="B174" s="488" t="s">
        <v>9</v>
      </c>
      <c r="C174" s="228" t="s">
        <v>196</v>
      </c>
      <c r="D174" s="228" t="s">
        <v>196</v>
      </c>
      <c r="E174" s="493">
        <v>1</v>
      </c>
      <c r="F174" s="494" t="s">
        <v>11</v>
      </c>
      <c r="G174" s="228" t="s">
        <v>197</v>
      </c>
      <c r="H174" s="228">
        <v>460</v>
      </c>
      <c r="I174" s="242"/>
    </row>
    <row r="175" s="106" customFormat="1" ht="24" customHeight="1" spans="1:9">
      <c r="A175" s="488">
        <v>530047</v>
      </c>
      <c r="B175" s="488" t="s">
        <v>9</v>
      </c>
      <c r="C175" s="228" t="s">
        <v>198</v>
      </c>
      <c r="D175" s="228" t="s">
        <v>198</v>
      </c>
      <c r="E175" s="493">
        <v>1</v>
      </c>
      <c r="F175" s="494" t="s">
        <v>11</v>
      </c>
      <c r="G175" s="228" t="s">
        <v>199</v>
      </c>
      <c r="H175" s="228">
        <v>435</v>
      </c>
      <c r="I175" s="242"/>
    </row>
    <row r="176" s="106" customFormat="1" ht="24" customHeight="1" spans="1:9">
      <c r="A176" s="488">
        <v>530048</v>
      </c>
      <c r="B176" s="488" t="s">
        <v>9</v>
      </c>
      <c r="C176" s="228" t="s">
        <v>200</v>
      </c>
      <c r="D176" s="228" t="s">
        <v>200</v>
      </c>
      <c r="E176" s="493">
        <v>1</v>
      </c>
      <c r="F176" s="494" t="s">
        <v>11</v>
      </c>
      <c r="G176" s="228" t="s">
        <v>201</v>
      </c>
      <c r="H176" s="228">
        <v>450</v>
      </c>
      <c r="I176" s="242"/>
    </row>
    <row r="177" s="106" customFormat="1" ht="24" customHeight="1" spans="1:9">
      <c r="A177" s="488">
        <v>530049</v>
      </c>
      <c r="B177" s="488" t="s">
        <v>9</v>
      </c>
      <c r="C177" s="495" t="s">
        <v>202</v>
      </c>
      <c r="D177" s="228" t="s">
        <v>202</v>
      </c>
      <c r="E177" s="496">
        <v>2</v>
      </c>
      <c r="F177" s="494" t="s">
        <v>11</v>
      </c>
      <c r="G177" s="497" t="s">
        <v>203</v>
      </c>
      <c r="H177" s="495">
        <v>840</v>
      </c>
      <c r="I177" s="242"/>
    </row>
    <row r="178" s="106" customFormat="1" ht="24" customHeight="1" spans="1:9">
      <c r="A178" s="488"/>
      <c r="B178" s="488"/>
      <c r="C178" s="498"/>
      <c r="D178" s="228" t="s">
        <v>204</v>
      </c>
      <c r="E178" s="493"/>
      <c r="F178" s="494" t="s">
        <v>11</v>
      </c>
      <c r="G178" s="499"/>
      <c r="H178" s="498"/>
      <c r="I178" s="242"/>
    </row>
    <row r="179" s="106" customFormat="1" ht="24" customHeight="1" spans="1:9">
      <c r="A179" s="488"/>
      <c r="B179" s="488"/>
      <c r="C179" s="498"/>
      <c r="D179" s="228"/>
      <c r="E179" s="493"/>
      <c r="F179" s="494"/>
      <c r="G179" s="498"/>
      <c r="H179" s="228"/>
      <c r="I179" s="242"/>
    </row>
    <row r="180" s="106" customFormat="1" ht="24" customHeight="1" spans="1:9">
      <c r="A180" s="488"/>
      <c r="B180" s="488"/>
      <c r="C180" s="498"/>
      <c r="D180" s="228"/>
      <c r="E180" s="493"/>
      <c r="F180" s="494"/>
      <c r="G180" s="498"/>
      <c r="H180" s="228"/>
      <c r="I180" s="242"/>
    </row>
    <row r="181" s="106" customFormat="1" ht="24" customHeight="1" spans="1:9">
      <c r="A181" s="488"/>
      <c r="B181" s="488"/>
      <c r="C181" s="498"/>
      <c r="D181" s="228"/>
      <c r="E181" s="493"/>
      <c r="F181" s="494"/>
      <c r="G181" s="498"/>
      <c r="H181" s="228"/>
      <c r="I181" s="242"/>
    </row>
    <row r="182" s="106" customFormat="1" ht="24" customHeight="1" spans="1:9">
      <c r="A182" s="500"/>
      <c r="B182" s="501"/>
      <c r="C182" s="493"/>
      <c r="D182" s="501"/>
      <c r="E182" s="493"/>
      <c r="F182" s="502"/>
      <c r="G182" s="493"/>
      <c r="H182" s="503"/>
      <c r="I182" s="242"/>
    </row>
    <row r="183" ht="24" customHeight="1" spans="1:8">
      <c r="A183" s="504" t="s">
        <v>27</v>
      </c>
      <c r="B183" s="505"/>
      <c r="C183" s="505">
        <f>COUNTIF(B134:B182,"Y")</f>
        <v>37</v>
      </c>
      <c r="D183" s="505"/>
      <c r="E183" s="505">
        <f>SUM(E134:E182)</f>
        <v>45</v>
      </c>
      <c r="F183" s="506"/>
      <c r="G183" s="505"/>
      <c r="H183" s="504">
        <f>SUM(H134:H182)</f>
        <v>22110</v>
      </c>
    </row>
    <row r="184" ht="24" customHeight="1" spans="1:8">
      <c r="A184" s="507">
        <v>540001</v>
      </c>
      <c r="B184" s="507" t="s">
        <v>9</v>
      </c>
      <c r="C184" s="145" t="s">
        <v>205</v>
      </c>
      <c r="D184" s="145" t="s">
        <v>205</v>
      </c>
      <c r="E184" s="507">
        <v>1</v>
      </c>
      <c r="F184" s="70" t="s">
        <v>11</v>
      </c>
      <c r="G184" s="68" t="s">
        <v>206</v>
      </c>
      <c r="H184" s="483">
        <v>545</v>
      </c>
    </row>
    <row r="185" ht="24" customHeight="1" spans="1:8">
      <c r="A185" s="507">
        <v>540002</v>
      </c>
      <c r="B185" s="507" t="s">
        <v>9</v>
      </c>
      <c r="C185" s="145" t="s">
        <v>18</v>
      </c>
      <c r="D185" s="145" t="s">
        <v>18</v>
      </c>
      <c r="E185" s="507">
        <v>1</v>
      </c>
      <c r="F185" s="70" t="s">
        <v>11</v>
      </c>
      <c r="G185" s="68" t="s">
        <v>207</v>
      </c>
      <c r="H185" s="343">
        <v>445</v>
      </c>
    </row>
    <row r="186" s="2" customFormat="1" ht="24" customHeight="1" spans="1:9">
      <c r="A186" s="508">
        <v>540003</v>
      </c>
      <c r="B186" s="508" t="s">
        <v>9</v>
      </c>
      <c r="C186" s="138" t="s">
        <v>208</v>
      </c>
      <c r="D186" s="145" t="s">
        <v>208</v>
      </c>
      <c r="E186" s="508">
        <v>2</v>
      </c>
      <c r="F186" s="70" t="s">
        <v>11</v>
      </c>
      <c r="G186" s="141" t="s">
        <v>206</v>
      </c>
      <c r="H186" s="350">
        <v>890</v>
      </c>
      <c r="I186" s="10"/>
    </row>
    <row r="187" ht="24" customHeight="1" spans="1:8">
      <c r="A187" s="509"/>
      <c r="B187" s="509"/>
      <c r="C187" s="150"/>
      <c r="D187" s="145" t="s">
        <v>209</v>
      </c>
      <c r="E187" s="509"/>
      <c r="F187" s="70" t="s">
        <v>11</v>
      </c>
      <c r="G187" s="471"/>
      <c r="H187" s="352"/>
    </row>
    <row r="188" ht="24" customHeight="1" spans="1:8">
      <c r="A188" s="508">
        <v>540004</v>
      </c>
      <c r="B188" s="141" t="s">
        <v>9</v>
      </c>
      <c r="C188" s="138" t="s">
        <v>210</v>
      </c>
      <c r="D188" s="145" t="s">
        <v>210</v>
      </c>
      <c r="E188" s="141">
        <v>2</v>
      </c>
      <c r="F188" s="70" t="s">
        <v>11</v>
      </c>
      <c r="G188" s="141" t="s">
        <v>206</v>
      </c>
      <c r="H188" s="142">
        <v>890</v>
      </c>
    </row>
    <row r="189" ht="24" customHeight="1" spans="1:8">
      <c r="A189" s="510"/>
      <c r="B189" s="480"/>
      <c r="C189" s="144"/>
      <c r="D189" s="145" t="s">
        <v>211</v>
      </c>
      <c r="E189" s="480"/>
      <c r="F189" s="70" t="s">
        <v>11</v>
      </c>
      <c r="G189" s="147"/>
      <c r="H189" s="148"/>
    </row>
    <row r="190" ht="24" customHeight="1" spans="1:8">
      <c r="A190" s="511">
        <v>540006</v>
      </c>
      <c r="B190" s="512" t="s">
        <v>9</v>
      </c>
      <c r="C190" s="145" t="s">
        <v>212</v>
      </c>
      <c r="D190" s="145" t="s">
        <v>212</v>
      </c>
      <c r="E190" s="512">
        <v>1</v>
      </c>
      <c r="F190" s="70" t="s">
        <v>11</v>
      </c>
      <c r="G190" s="68" t="s">
        <v>206</v>
      </c>
      <c r="H190" s="343">
        <v>445</v>
      </c>
    </row>
    <row r="191" ht="24" customHeight="1" spans="1:8">
      <c r="A191" s="511">
        <v>540007</v>
      </c>
      <c r="B191" s="512" t="s">
        <v>9</v>
      </c>
      <c r="C191" s="145" t="s">
        <v>213</v>
      </c>
      <c r="D191" s="145" t="s">
        <v>213</v>
      </c>
      <c r="E191" s="512">
        <v>1</v>
      </c>
      <c r="F191" s="70" t="s">
        <v>11</v>
      </c>
      <c r="G191" s="68" t="s">
        <v>206</v>
      </c>
      <c r="H191" s="343">
        <v>445</v>
      </c>
    </row>
    <row r="192" ht="24" customHeight="1" spans="1:9">
      <c r="A192" s="513">
        <v>540009</v>
      </c>
      <c r="B192" s="68" t="s">
        <v>9</v>
      </c>
      <c r="C192" s="145" t="s">
        <v>214</v>
      </c>
      <c r="D192" s="145" t="s">
        <v>214</v>
      </c>
      <c r="E192" s="68">
        <v>1</v>
      </c>
      <c r="F192" s="70" t="s">
        <v>11</v>
      </c>
      <c r="G192" s="68" t="s">
        <v>215</v>
      </c>
      <c r="H192" s="343">
        <v>445</v>
      </c>
      <c r="I192" s="417"/>
    </row>
    <row r="193" ht="24" customHeight="1" spans="1:8">
      <c r="A193" s="514">
        <v>540010</v>
      </c>
      <c r="B193" s="515" t="s">
        <v>9</v>
      </c>
      <c r="C193" s="516" t="s">
        <v>216</v>
      </c>
      <c r="D193" s="516" t="s">
        <v>216</v>
      </c>
      <c r="E193" s="515">
        <v>1</v>
      </c>
      <c r="F193" s="517" t="s">
        <v>11</v>
      </c>
      <c r="G193" s="518" t="s">
        <v>217</v>
      </c>
      <c r="H193" s="343">
        <v>445</v>
      </c>
    </row>
    <row r="194" ht="24" customHeight="1" spans="1:8">
      <c r="A194" s="514">
        <v>540012</v>
      </c>
      <c r="B194" s="515" t="s">
        <v>9</v>
      </c>
      <c r="C194" s="519" t="s">
        <v>218</v>
      </c>
      <c r="D194" s="520" t="s">
        <v>218</v>
      </c>
      <c r="E194" s="515">
        <v>2</v>
      </c>
      <c r="F194" s="521" t="s">
        <v>11</v>
      </c>
      <c r="G194" s="518" t="s">
        <v>219</v>
      </c>
      <c r="H194" s="350">
        <v>890</v>
      </c>
    </row>
    <row r="195" ht="24" customHeight="1" spans="1:8">
      <c r="A195" s="522"/>
      <c r="B195" s="523"/>
      <c r="C195" s="524"/>
      <c r="D195" s="525" t="s">
        <v>220</v>
      </c>
      <c r="E195" s="523"/>
      <c r="F195" s="521" t="s">
        <v>11</v>
      </c>
      <c r="G195" s="154"/>
      <c r="H195" s="352"/>
    </row>
    <row r="196" ht="24" customHeight="1" spans="1:8">
      <c r="A196" s="522">
        <v>540013</v>
      </c>
      <c r="B196" s="523" t="s">
        <v>9</v>
      </c>
      <c r="C196" s="520" t="s">
        <v>221</v>
      </c>
      <c r="D196" s="520" t="s">
        <v>221</v>
      </c>
      <c r="E196" s="523">
        <v>1</v>
      </c>
      <c r="F196" s="521" t="s">
        <v>11</v>
      </c>
      <c r="G196" s="521" t="s">
        <v>219</v>
      </c>
      <c r="H196" s="483">
        <v>545</v>
      </c>
    </row>
    <row r="197" ht="24" customHeight="1" spans="1:8">
      <c r="A197" s="514">
        <v>540014</v>
      </c>
      <c r="B197" s="514" t="s">
        <v>9</v>
      </c>
      <c r="C197" s="519" t="s">
        <v>222</v>
      </c>
      <c r="D197" s="520" t="s">
        <v>222</v>
      </c>
      <c r="E197" s="514">
        <v>3</v>
      </c>
      <c r="F197" s="521" t="s">
        <v>11</v>
      </c>
      <c r="G197" s="518" t="s">
        <v>223</v>
      </c>
      <c r="H197" s="142">
        <v>1335</v>
      </c>
    </row>
    <row r="198" ht="24" customHeight="1" spans="1:8">
      <c r="A198" s="526"/>
      <c r="B198" s="526"/>
      <c r="C198" s="527"/>
      <c r="D198" s="520" t="s">
        <v>224</v>
      </c>
      <c r="E198" s="526"/>
      <c r="F198" s="521" t="s">
        <v>11</v>
      </c>
      <c r="G198" s="528"/>
      <c r="H198" s="148"/>
    </row>
    <row r="199" ht="24" customHeight="1" spans="1:8">
      <c r="A199" s="522"/>
      <c r="B199" s="522"/>
      <c r="C199" s="524"/>
      <c r="D199" s="520" t="s">
        <v>225</v>
      </c>
      <c r="E199" s="522"/>
      <c r="F199" s="521" t="s">
        <v>11</v>
      </c>
      <c r="G199" s="529"/>
      <c r="H199" s="155"/>
    </row>
    <row r="200" ht="24" customHeight="1" spans="1:8">
      <c r="A200" s="514">
        <v>540015</v>
      </c>
      <c r="B200" s="514" t="s">
        <v>9</v>
      </c>
      <c r="C200" s="519" t="s">
        <v>226</v>
      </c>
      <c r="D200" s="520" t="s">
        <v>226</v>
      </c>
      <c r="E200" s="514">
        <v>2</v>
      </c>
      <c r="F200" s="521" t="s">
        <v>11</v>
      </c>
      <c r="G200" s="518" t="s">
        <v>223</v>
      </c>
      <c r="H200" s="350">
        <v>890</v>
      </c>
    </row>
    <row r="201" ht="24" customHeight="1" spans="1:8">
      <c r="A201" s="522"/>
      <c r="B201" s="522"/>
      <c r="C201" s="524"/>
      <c r="D201" s="520" t="s">
        <v>227</v>
      </c>
      <c r="E201" s="522"/>
      <c r="F201" s="521" t="s">
        <v>11</v>
      </c>
      <c r="G201" s="529"/>
      <c r="H201" s="352"/>
    </row>
    <row r="202" ht="24" customHeight="1" spans="1:8">
      <c r="A202" s="514">
        <v>540016</v>
      </c>
      <c r="B202" s="514" t="s">
        <v>9</v>
      </c>
      <c r="C202" s="519" t="s">
        <v>228</v>
      </c>
      <c r="D202" s="520" t="s">
        <v>228</v>
      </c>
      <c r="E202" s="514">
        <v>2</v>
      </c>
      <c r="F202" s="521" t="s">
        <v>11</v>
      </c>
      <c r="G202" s="518" t="s">
        <v>223</v>
      </c>
      <c r="H202" s="350">
        <v>1090</v>
      </c>
    </row>
    <row r="203" ht="24" customHeight="1" spans="1:8">
      <c r="A203" s="522"/>
      <c r="B203" s="522"/>
      <c r="C203" s="524"/>
      <c r="D203" s="520" t="s">
        <v>229</v>
      </c>
      <c r="E203" s="522"/>
      <c r="F203" s="521" t="s">
        <v>11</v>
      </c>
      <c r="G203" s="529"/>
      <c r="H203" s="352"/>
    </row>
    <row r="204" ht="24" customHeight="1" spans="1:8">
      <c r="A204" s="530">
        <v>540017</v>
      </c>
      <c r="B204" s="530" t="s">
        <v>9</v>
      </c>
      <c r="C204" s="520" t="s">
        <v>230</v>
      </c>
      <c r="D204" s="520" t="s">
        <v>230</v>
      </c>
      <c r="E204" s="530">
        <v>1</v>
      </c>
      <c r="F204" s="521" t="s">
        <v>11</v>
      </c>
      <c r="G204" s="521" t="s">
        <v>215</v>
      </c>
      <c r="H204" s="343">
        <v>445</v>
      </c>
    </row>
    <row r="205" ht="24" customHeight="1" spans="1:8">
      <c r="A205" s="514">
        <v>540018</v>
      </c>
      <c r="B205" s="514" t="s">
        <v>9</v>
      </c>
      <c r="C205" s="519" t="s">
        <v>231</v>
      </c>
      <c r="D205" s="520" t="s">
        <v>232</v>
      </c>
      <c r="E205" s="514">
        <v>2</v>
      </c>
      <c r="F205" s="521" t="s">
        <v>11</v>
      </c>
      <c r="G205" s="518" t="s">
        <v>219</v>
      </c>
      <c r="H205" s="350">
        <v>970</v>
      </c>
    </row>
    <row r="206" ht="24" customHeight="1" spans="1:8">
      <c r="A206" s="522"/>
      <c r="B206" s="522"/>
      <c r="C206" s="524"/>
      <c r="D206" s="520" t="s">
        <v>231</v>
      </c>
      <c r="E206" s="522"/>
      <c r="F206" s="70" t="s">
        <v>11</v>
      </c>
      <c r="G206" s="529"/>
      <c r="H206" s="352"/>
    </row>
    <row r="207" s="3" customFormat="1" ht="24" customHeight="1" spans="1:9">
      <c r="A207" s="530">
        <v>540019</v>
      </c>
      <c r="B207" s="530" t="s">
        <v>9</v>
      </c>
      <c r="C207" s="520" t="s">
        <v>233</v>
      </c>
      <c r="D207" s="520" t="s">
        <v>233</v>
      </c>
      <c r="E207" s="530">
        <v>1</v>
      </c>
      <c r="F207" s="521" t="s">
        <v>11</v>
      </c>
      <c r="G207" s="521" t="s">
        <v>223</v>
      </c>
      <c r="H207" s="343">
        <v>445</v>
      </c>
      <c r="I207" s="10"/>
    </row>
    <row r="208" s="3" customFormat="1" ht="24" customHeight="1" spans="1:9">
      <c r="A208" s="531">
        <v>540020</v>
      </c>
      <c r="B208" s="531" t="s">
        <v>9</v>
      </c>
      <c r="C208" s="532" t="s">
        <v>234</v>
      </c>
      <c r="D208" s="533" t="s">
        <v>234</v>
      </c>
      <c r="E208" s="531">
        <v>1</v>
      </c>
      <c r="F208" s="534" t="s">
        <v>11</v>
      </c>
      <c r="G208" s="532" t="s">
        <v>235</v>
      </c>
      <c r="H208" s="343">
        <v>445</v>
      </c>
      <c r="I208" s="10"/>
    </row>
    <row r="209" s="3" customFormat="1" ht="24" customHeight="1" spans="1:9">
      <c r="A209" s="67">
        <v>540021</v>
      </c>
      <c r="B209" s="67" t="s">
        <v>9</v>
      </c>
      <c r="C209" s="67" t="s">
        <v>236</v>
      </c>
      <c r="D209" s="67" t="s">
        <v>236</v>
      </c>
      <c r="E209" s="67">
        <v>1</v>
      </c>
      <c r="F209" s="421" t="s">
        <v>11</v>
      </c>
      <c r="G209" s="533" t="s">
        <v>235</v>
      </c>
      <c r="H209" s="425">
        <v>485</v>
      </c>
      <c r="I209" s="10"/>
    </row>
    <row r="210" s="3" customFormat="1" ht="24" customHeight="1" spans="1:9">
      <c r="A210" s="142">
        <v>540022</v>
      </c>
      <c r="B210" s="142" t="s">
        <v>9</v>
      </c>
      <c r="C210" s="142" t="s">
        <v>237</v>
      </c>
      <c r="D210" s="67" t="s">
        <v>237</v>
      </c>
      <c r="E210" s="142">
        <v>3</v>
      </c>
      <c r="F210" s="421" t="s">
        <v>11</v>
      </c>
      <c r="G210" s="142" t="s">
        <v>235</v>
      </c>
      <c r="H210" s="400">
        <v>1950</v>
      </c>
      <c r="I210" s="10"/>
    </row>
    <row r="211" s="3" customFormat="1" ht="24" customHeight="1" spans="1:9">
      <c r="A211" s="148"/>
      <c r="B211" s="148"/>
      <c r="C211" s="148"/>
      <c r="D211" s="67" t="s">
        <v>238</v>
      </c>
      <c r="E211" s="148"/>
      <c r="F211" s="421" t="s">
        <v>11</v>
      </c>
      <c r="G211" s="148"/>
      <c r="H211" s="401"/>
      <c r="I211" s="10"/>
    </row>
    <row r="212" s="3" customFormat="1" ht="24" customHeight="1" spans="1:9">
      <c r="A212" s="155"/>
      <c r="B212" s="155"/>
      <c r="C212" s="155"/>
      <c r="D212" s="67" t="s">
        <v>239</v>
      </c>
      <c r="E212" s="155"/>
      <c r="F212" s="421" t="s">
        <v>11</v>
      </c>
      <c r="G212" s="155"/>
      <c r="H212" s="402"/>
      <c r="I212" s="417"/>
    </row>
    <row r="213" s="3" customFormat="1" ht="24" customHeight="1" spans="1:9">
      <c r="A213" s="67">
        <v>540023</v>
      </c>
      <c r="B213" s="67" t="s">
        <v>9</v>
      </c>
      <c r="C213" s="67" t="s">
        <v>240</v>
      </c>
      <c r="D213" s="67" t="s">
        <v>240</v>
      </c>
      <c r="E213" s="67">
        <v>1</v>
      </c>
      <c r="F213" s="349" t="s">
        <v>11</v>
      </c>
      <c r="G213" s="533" t="s">
        <v>235</v>
      </c>
      <c r="H213" s="343">
        <v>445</v>
      </c>
      <c r="I213" s="10"/>
    </row>
    <row r="214" s="3" customFormat="1" ht="24" customHeight="1" spans="1:9">
      <c r="A214" s="67">
        <v>540024</v>
      </c>
      <c r="B214" s="67" t="s">
        <v>9</v>
      </c>
      <c r="C214" s="67" t="s">
        <v>241</v>
      </c>
      <c r="D214" s="67" t="s">
        <v>241</v>
      </c>
      <c r="E214" s="67">
        <v>1</v>
      </c>
      <c r="F214" s="421" t="s">
        <v>11</v>
      </c>
      <c r="G214" s="533" t="s">
        <v>235</v>
      </c>
      <c r="H214" s="343">
        <v>445</v>
      </c>
      <c r="I214" s="10"/>
    </row>
    <row r="215" s="3" customFormat="1" ht="24" customHeight="1" spans="1:9">
      <c r="A215" s="67">
        <v>540025</v>
      </c>
      <c r="B215" s="67" t="s">
        <v>9</v>
      </c>
      <c r="C215" s="347" t="s">
        <v>242</v>
      </c>
      <c r="D215" s="347" t="s">
        <v>242</v>
      </c>
      <c r="E215" s="67">
        <v>1</v>
      </c>
      <c r="F215" s="349" t="s">
        <v>11</v>
      </c>
      <c r="G215" s="533" t="s">
        <v>235</v>
      </c>
      <c r="H215" s="425">
        <v>485</v>
      </c>
      <c r="I215" s="10"/>
    </row>
    <row r="216" ht="24" customHeight="1" spans="1:8">
      <c r="A216" s="230">
        <v>610037</v>
      </c>
      <c r="B216" s="230" t="s">
        <v>9</v>
      </c>
      <c r="C216" s="230" t="s">
        <v>243</v>
      </c>
      <c r="D216" s="230" t="s">
        <v>243</v>
      </c>
      <c r="E216" s="230">
        <v>1</v>
      </c>
      <c r="F216" s="230" t="s">
        <v>11</v>
      </c>
      <c r="G216" s="230" t="s">
        <v>244</v>
      </c>
      <c r="H216" s="478">
        <v>700</v>
      </c>
    </row>
    <row r="217" s="3" customFormat="1" ht="24" customHeight="1" spans="1:9">
      <c r="A217" s="113">
        <v>540026</v>
      </c>
      <c r="B217" s="113" t="s">
        <v>9</v>
      </c>
      <c r="C217" s="495" t="s">
        <v>245</v>
      </c>
      <c r="D217" s="228" t="s">
        <v>245</v>
      </c>
      <c r="E217" s="535">
        <v>1</v>
      </c>
      <c r="F217" s="494" t="s">
        <v>11</v>
      </c>
      <c r="G217" s="495" t="s">
        <v>246</v>
      </c>
      <c r="H217" s="350">
        <v>545</v>
      </c>
      <c r="I217" s="10"/>
    </row>
    <row r="218" s="3" customFormat="1" ht="24" customHeight="1" spans="1:9">
      <c r="A218" s="113">
        <v>540027</v>
      </c>
      <c r="B218" s="113" t="s">
        <v>9</v>
      </c>
      <c r="C218" s="536" t="s">
        <v>247</v>
      </c>
      <c r="D218" s="491" t="s">
        <v>247</v>
      </c>
      <c r="E218" s="535">
        <v>2</v>
      </c>
      <c r="F218" s="492" t="s">
        <v>11</v>
      </c>
      <c r="G218" s="537" t="s">
        <v>248</v>
      </c>
      <c r="H218" s="536">
        <v>760</v>
      </c>
      <c r="I218" s="10"/>
    </row>
    <row r="219" s="3" customFormat="1" ht="24" customHeight="1" spans="1:9">
      <c r="A219" s="115"/>
      <c r="B219" s="115"/>
      <c r="C219" s="538"/>
      <c r="D219" s="491" t="s">
        <v>249</v>
      </c>
      <c r="E219" s="265"/>
      <c r="F219" s="492" t="s">
        <v>11</v>
      </c>
      <c r="G219" s="539"/>
      <c r="H219" s="538"/>
      <c r="I219" s="10"/>
    </row>
    <row r="220" s="3" customFormat="1" ht="24" customHeight="1" spans="1:9">
      <c r="A220" s="363">
        <v>520071</v>
      </c>
      <c r="B220" s="366" t="s">
        <v>9</v>
      </c>
      <c r="C220" s="181" t="s">
        <v>250</v>
      </c>
      <c r="D220" s="181" t="s">
        <v>250</v>
      </c>
      <c r="E220" s="392">
        <v>1</v>
      </c>
      <c r="F220" s="430" t="s">
        <v>11</v>
      </c>
      <c r="G220" s="181" t="s">
        <v>219</v>
      </c>
      <c r="H220" s="425">
        <v>485</v>
      </c>
      <c r="I220" s="10"/>
    </row>
    <row r="221" s="3" customFormat="1" ht="24" customHeight="1" spans="1:9">
      <c r="A221" s="540">
        <v>540028</v>
      </c>
      <c r="B221" s="540" t="s">
        <v>9</v>
      </c>
      <c r="C221" s="541" t="s">
        <v>251</v>
      </c>
      <c r="D221" s="228" t="s">
        <v>251</v>
      </c>
      <c r="E221" s="540">
        <v>3</v>
      </c>
      <c r="F221" s="494" t="s">
        <v>11</v>
      </c>
      <c r="G221" s="185" t="s">
        <v>252</v>
      </c>
      <c r="H221" s="542">
        <v>1260</v>
      </c>
      <c r="I221" s="10"/>
    </row>
    <row r="222" s="3" customFormat="1" ht="24" customHeight="1" spans="1:9">
      <c r="A222" s="540"/>
      <c r="B222" s="540"/>
      <c r="C222" s="541"/>
      <c r="D222" s="228" t="s">
        <v>253</v>
      </c>
      <c r="E222" s="540"/>
      <c r="F222" s="494" t="s">
        <v>11</v>
      </c>
      <c r="G222" s="185"/>
      <c r="H222" s="542"/>
      <c r="I222" s="10"/>
    </row>
    <row r="223" s="3" customFormat="1" ht="24" customHeight="1" spans="1:9">
      <c r="A223" s="265"/>
      <c r="B223" s="265"/>
      <c r="C223" s="498"/>
      <c r="D223" s="228" t="s">
        <v>254</v>
      </c>
      <c r="E223" s="265"/>
      <c r="F223" s="494" t="s">
        <v>11</v>
      </c>
      <c r="G223" s="449"/>
      <c r="H223" s="543"/>
      <c r="I223" s="10"/>
    </row>
    <row r="224" s="3" customFormat="1" ht="24" customHeight="1" spans="1:9">
      <c r="A224" s="265"/>
      <c r="B224" s="265"/>
      <c r="C224" s="265"/>
      <c r="D224" s="160"/>
      <c r="E224" s="265"/>
      <c r="F224" s="83"/>
      <c r="G224" s="265"/>
      <c r="H224" s="280"/>
      <c r="I224" s="10"/>
    </row>
    <row r="225" s="3" customFormat="1" ht="24" customHeight="1" spans="1:9">
      <c r="A225" s="160"/>
      <c r="B225" s="160"/>
      <c r="C225" s="160"/>
      <c r="D225" s="160"/>
      <c r="E225" s="160"/>
      <c r="F225" s="83"/>
      <c r="G225" s="160"/>
      <c r="H225" s="82"/>
      <c r="I225" s="10"/>
    </row>
    <row r="226" s="3" customFormat="1" ht="24" customHeight="1" spans="1:9">
      <c r="A226" s="61" t="s">
        <v>27</v>
      </c>
      <c r="B226" s="61"/>
      <c r="C226" s="61">
        <f>COUNTIF(B184:B225,"Y")</f>
        <v>27</v>
      </c>
      <c r="D226" s="61"/>
      <c r="E226" s="61">
        <f>SUM(E184:E225)</f>
        <v>40</v>
      </c>
      <c r="F226" s="25"/>
      <c r="G226" s="61"/>
      <c r="H226" s="24">
        <f>SUM(H184:H225)</f>
        <v>19165</v>
      </c>
      <c r="I226" s="10"/>
    </row>
    <row r="227" s="3" customFormat="1" ht="24" customHeight="1" spans="1:9">
      <c r="A227" s="544">
        <v>550001</v>
      </c>
      <c r="B227" s="67" t="s">
        <v>9</v>
      </c>
      <c r="C227" s="545" t="s">
        <v>255</v>
      </c>
      <c r="D227" s="545" t="s">
        <v>255</v>
      </c>
      <c r="E227" s="544">
        <v>1</v>
      </c>
      <c r="F227" s="546" t="s">
        <v>11</v>
      </c>
      <c r="G227" s="547" t="s">
        <v>256</v>
      </c>
      <c r="H227" s="343">
        <v>445</v>
      </c>
      <c r="I227" s="10"/>
    </row>
    <row r="228" s="3" customFormat="1" ht="24" customHeight="1" spans="1:9">
      <c r="A228" s="544">
        <v>550002</v>
      </c>
      <c r="B228" s="67" t="s">
        <v>9</v>
      </c>
      <c r="C228" s="545" t="s">
        <v>257</v>
      </c>
      <c r="D228" s="545" t="s">
        <v>257</v>
      </c>
      <c r="E228" s="544">
        <v>1</v>
      </c>
      <c r="F228" s="546" t="s">
        <v>11</v>
      </c>
      <c r="G228" s="547" t="s">
        <v>256</v>
      </c>
      <c r="H228" s="343">
        <v>445</v>
      </c>
      <c r="I228" s="10"/>
    </row>
    <row r="229" s="3" customFormat="1" ht="24" customHeight="1" spans="1:9">
      <c r="A229" s="544">
        <v>550003</v>
      </c>
      <c r="B229" s="67" t="s">
        <v>9</v>
      </c>
      <c r="C229" s="545" t="s">
        <v>258</v>
      </c>
      <c r="D229" s="545" t="s">
        <v>258</v>
      </c>
      <c r="E229" s="544">
        <v>1</v>
      </c>
      <c r="F229" s="546" t="s">
        <v>11</v>
      </c>
      <c r="G229" s="547" t="s">
        <v>256</v>
      </c>
      <c r="H229" s="343">
        <v>445</v>
      </c>
      <c r="I229" s="10"/>
    </row>
    <row r="230" s="3" customFormat="1" ht="24" customHeight="1" spans="1:9">
      <c r="A230" s="544">
        <v>550004</v>
      </c>
      <c r="B230" s="67" t="s">
        <v>9</v>
      </c>
      <c r="C230" s="545" t="s">
        <v>259</v>
      </c>
      <c r="D230" s="545" t="s">
        <v>259</v>
      </c>
      <c r="E230" s="544">
        <v>1</v>
      </c>
      <c r="F230" s="546" t="s">
        <v>11</v>
      </c>
      <c r="G230" s="547" t="s">
        <v>256</v>
      </c>
      <c r="H230" s="343">
        <v>445</v>
      </c>
      <c r="I230" s="10"/>
    </row>
    <row r="231" s="3" customFormat="1" ht="24" customHeight="1" spans="1:9">
      <c r="A231" s="544">
        <v>550005</v>
      </c>
      <c r="B231" s="67" t="s">
        <v>9</v>
      </c>
      <c r="C231" s="545" t="s">
        <v>260</v>
      </c>
      <c r="D231" s="545" t="s">
        <v>260</v>
      </c>
      <c r="E231" s="544">
        <v>1</v>
      </c>
      <c r="F231" s="546" t="s">
        <v>11</v>
      </c>
      <c r="G231" s="547" t="s">
        <v>256</v>
      </c>
      <c r="H231" s="483">
        <v>545</v>
      </c>
      <c r="I231" s="10"/>
    </row>
    <row r="232" s="3" customFormat="1" ht="24" customHeight="1" spans="1:9">
      <c r="A232" s="548">
        <v>550006</v>
      </c>
      <c r="B232" s="548" t="s">
        <v>9</v>
      </c>
      <c r="C232" s="549" t="s">
        <v>261</v>
      </c>
      <c r="D232" s="550" t="s">
        <v>261</v>
      </c>
      <c r="E232" s="548">
        <v>2</v>
      </c>
      <c r="F232" s="551" t="s">
        <v>11</v>
      </c>
      <c r="G232" s="552" t="s">
        <v>256</v>
      </c>
      <c r="H232" s="400">
        <v>1090</v>
      </c>
      <c r="I232" s="10"/>
    </row>
    <row r="233" s="3" customFormat="1" ht="24" customHeight="1" spans="1:9">
      <c r="A233" s="553"/>
      <c r="B233" s="553"/>
      <c r="C233" s="554"/>
      <c r="D233" s="555" t="s">
        <v>262</v>
      </c>
      <c r="E233" s="553"/>
      <c r="F233" s="556" t="s">
        <v>11</v>
      </c>
      <c r="G233" s="557"/>
      <c r="H233" s="402"/>
      <c r="I233" s="10"/>
    </row>
    <row r="234" s="3" customFormat="1" ht="24" customHeight="1" spans="1:9">
      <c r="A234" s="544">
        <v>550007</v>
      </c>
      <c r="B234" s="544" t="s">
        <v>9</v>
      </c>
      <c r="C234" s="545" t="s">
        <v>263</v>
      </c>
      <c r="D234" s="545" t="s">
        <v>263</v>
      </c>
      <c r="E234" s="544">
        <v>1</v>
      </c>
      <c r="F234" s="546" t="s">
        <v>11</v>
      </c>
      <c r="G234" s="547" t="s">
        <v>256</v>
      </c>
      <c r="H234" s="343">
        <v>445</v>
      </c>
      <c r="I234" s="10"/>
    </row>
    <row r="235" s="3" customFormat="1" ht="24" customHeight="1" spans="1:9">
      <c r="A235" s="548">
        <v>550008</v>
      </c>
      <c r="B235" s="548" t="s">
        <v>9</v>
      </c>
      <c r="C235" s="549" t="s">
        <v>264</v>
      </c>
      <c r="D235" s="545" t="s">
        <v>264</v>
      </c>
      <c r="E235" s="548">
        <v>4</v>
      </c>
      <c r="F235" s="546" t="s">
        <v>11</v>
      </c>
      <c r="G235" s="552" t="s">
        <v>256</v>
      </c>
      <c r="H235" s="558">
        <v>1940</v>
      </c>
      <c r="I235" s="10"/>
    </row>
    <row r="236" s="3" customFormat="1" ht="24" customHeight="1" spans="1:9">
      <c r="A236" s="559"/>
      <c r="B236" s="559"/>
      <c r="C236" s="560"/>
      <c r="D236" s="561" t="s">
        <v>265</v>
      </c>
      <c r="E236" s="559"/>
      <c r="F236" s="562" t="s">
        <v>11</v>
      </c>
      <c r="G236" s="147"/>
      <c r="H236" s="542"/>
      <c r="I236" s="10"/>
    </row>
    <row r="237" s="3" customFormat="1" ht="24" customHeight="1" spans="1:9">
      <c r="A237" s="559"/>
      <c r="B237" s="559"/>
      <c r="C237" s="560"/>
      <c r="D237" s="561" t="s">
        <v>266</v>
      </c>
      <c r="E237" s="559"/>
      <c r="F237" s="562" t="s">
        <v>11</v>
      </c>
      <c r="G237" s="147"/>
      <c r="H237" s="542"/>
      <c r="I237" s="10"/>
    </row>
    <row r="238" s="3" customFormat="1" ht="24" customHeight="1" spans="1:9">
      <c r="A238" s="553"/>
      <c r="B238" s="553"/>
      <c r="C238" s="554"/>
      <c r="D238" s="347" t="s">
        <v>267</v>
      </c>
      <c r="E238" s="553"/>
      <c r="F238" s="546" t="s">
        <v>11</v>
      </c>
      <c r="G238" s="154"/>
      <c r="H238" s="543"/>
      <c r="I238" s="10"/>
    </row>
    <row r="239" s="3" customFormat="1" ht="24" customHeight="1" spans="1:9">
      <c r="A239" s="544">
        <v>550009</v>
      </c>
      <c r="B239" s="544" t="s">
        <v>9</v>
      </c>
      <c r="C239" s="545" t="s">
        <v>268</v>
      </c>
      <c r="D239" s="545" t="s">
        <v>268</v>
      </c>
      <c r="E239" s="544">
        <v>1</v>
      </c>
      <c r="F239" s="546" t="s">
        <v>11</v>
      </c>
      <c r="G239" s="547" t="s">
        <v>256</v>
      </c>
      <c r="H239" s="425">
        <v>485</v>
      </c>
      <c r="I239" s="10"/>
    </row>
    <row r="240" s="3" customFormat="1" ht="24" customHeight="1" spans="1:9">
      <c r="A240" s="544">
        <v>550010</v>
      </c>
      <c r="B240" s="544" t="s">
        <v>9</v>
      </c>
      <c r="C240" s="545" t="s">
        <v>269</v>
      </c>
      <c r="D240" s="545" t="s">
        <v>269</v>
      </c>
      <c r="E240" s="544">
        <v>1</v>
      </c>
      <c r="F240" s="546" t="s">
        <v>11</v>
      </c>
      <c r="G240" s="547" t="s">
        <v>256</v>
      </c>
      <c r="H240" s="343">
        <v>445</v>
      </c>
      <c r="I240" s="10"/>
    </row>
    <row r="241" s="3" customFormat="1" ht="24" customHeight="1" spans="1:9">
      <c r="A241" s="544">
        <v>550011</v>
      </c>
      <c r="B241" s="544" t="s">
        <v>9</v>
      </c>
      <c r="C241" s="545" t="s">
        <v>270</v>
      </c>
      <c r="D241" s="545" t="s">
        <v>270</v>
      </c>
      <c r="E241" s="544">
        <v>1</v>
      </c>
      <c r="F241" s="546" t="s">
        <v>11</v>
      </c>
      <c r="G241" s="547" t="s">
        <v>256</v>
      </c>
      <c r="H241" s="483">
        <v>545</v>
      </c>
      <c r="I241" s="10"/>
    </row>
    <row r="242" s="3" customFormat="1" ht="24" customHeight="1" spans="1:9">
      <c r="A242" s="544">
        <v>550012</v>
      </c>
      <c r="B242" s="544" t="s">
        <v>9</v>
      </c>
      <c r="C242" s="550" t="s">
        <v>271</v>
      </c>
      <c r="D242" s="550" t="s">
        <v>271</v>
      </c>
      <c r="E242" s="544">
        <v>1</v>
      </c>
      <c r="F242" s="551" t="s">
        <v>11</v>
      </c>
      <c r="G242" s="547" t="s">
        <v>256</v>
      </c>
      <c r="H242" s="343">
        <v>445</v>
      </c>
      <c r="I242" s="10"/>
    </row>
    <row r="243" s="3" customFormat="1" ht="24" customHeight="1" spans="1:9">
      <c r="A243" s="544">
        <v>550013</v>
      </c>
      <c r="B243" s="544" t="s">
        <v>9</v>
      </c>
      <c r="C243" s="545" t="s">
        <v>272</v>
      </c>
      <c r="D243" s="545" t="s">
        <v>272</v>
      </c>
      <c r="E243" s="544">
        <v>1</v>
      </c>
      <c r="F243" s="546" t="s">
        <v>11</v>
      </c>
      <c r="G243" s="547" t="s">
        <v>256</v>
      </c>
      <c r="H243" s="483">
        <v>545</v>
      </c>
      <c r="I243" s="10"/>
    </row>
    <row r="244" s="3" customFormat="1" ht="24" customHeight="1" spans="1:9">
      <c r="A244" s="544">
        <v>550014</v>
      </c>
      <c r="B244" s="544" t="s">
        <v>9</v>
      </c>
      <c r="C244" s="550" t="s">
        <v>273</v>
      </c>
      <c r="D244" s="550" t="s">
        <v>273</v>
      </c>
      <c r="E244" s="544">
        <v>1</v>
      </c>
      <c r="F244" s="551" t="s">
        <v>11</v>
      </c>
      <c r="G244" s="547" t="s">
        <v>256</v>
      </c>
      <c r="H244" s="343">
        <v>445</v>
      </c>
      <c r="I244" s="10"/>
    </row>
    <row r="245" s="3" customFormat="1" ht="24" customHeight="1" spans="1:9">
      <c r="A245" s="544">
        <v>550016</v>
      </c>
      <c r="B245" s="544" t="s">
        <v>9</v>
      </c>
      <c r="C245" s="545" t="s">
        <v>274</v>
      </c>
      <c r="D245" s="550" t="s">
        <v>274</v>
      </c>
      <c r="E245" s="544">
        <v>1</v>
      </c>
      <c r="F245" s="551" t="s">
        <v>11</v>
      </c>
      <c r="G245" s="547" t="s">
        <v>256</v>
      </c>
      <c r="H245" s="343">
        <v>445</v>
      </c>
      <c r="I245" s="10"/>
    </row>
    <row r="246" s="3" customFormat="1" ht="24" customHeight="1" spans="1:9">
      <c r="A246" s="544">
        <v>550018</v>
      </c>
      <c r="B246" s="544" t="s">
        <v>9</v>
      </c>
      <c r="C246" s="545" t="s">
        <v>275</v>
      </c>
      <c r="D246" s="545" t="s">
        <v>275</v>
      </c>
      <c r="E246" s="563">
        <v>1</v>
      </c>
      <c r="F246" s="546" t="s">
        <v>11</v>
      </c>
      <c r="G246" s="547" t="s">
        <v>256</v>
      </c>
      <c r="H246" s="483">
        <v>545</v>
      </c>
      <c r="I246" s="10"/>
    </row>
    <row r="247" s="3" customFormat="1" ht="24" customHeight="1" spans="1:9">
      <c r="A247" s="564">
        <v>550020</v>
      </c>
      <c r="B247" s="548" t="s">
        <v>9</v>
      </c>
      <c r="C247" s="549" t="s">
        <v>276</v>
      </c>
      <c r="D247" s="545" t="s">
        <v>276</v>
      </c>
      <c r="E247" s="564">
        <v>1</v>
      </c>
      <c r="F247" s="546" t="s">
        <v>11</v>
      </c>
      <c r="G247" s="552" t="s">
        <v>256</v>
      </c>
      <c r="H247" s="483">
        <v>545</v>
      </c>
      <c r="I247" s="10"/>
    </row>
    <row r="248" ht="24" customHeight="1" spans="1:8">
      <c r="A248" s="564">
        <v>550021</v>
      </c>
      <c r="B248" s="564" t="s">
        <v>9</v>
      </c>
      <c r="C248" s="549" t="s">
        <v>277</v>
      </c>
      <c r="D248" s="545" t="s">
        <v>277</v>
      </c>
      <c r="E248" s="564">
        <v>3</v>
      </c>
      <c r="F248" s="546" t="s">
        <v>11</v>
      </c>
      <c r="G248" s="552" t="s">
        <v>256</v>
      </c>
      <c r="H248" s="142">
        <v>1335</v>
      </c>
    </row>
    <row r="249" ht="24" customHeight="1" spans="1:8">
      <c r="A249" s="565"/>
      <c r="B249" s="565"/>
      <c r="C249" s="560"/>
      <c r="D249" s="550" t="s">
        <v>278</v>
      </c>
      <c r="E249" s="565"/>
      <c r="F249" s="551" t="s">
        <v>11</v>
      </c>
      <c r="G249" s="147"/>
      <c r="H249" s="148"/>
    </row>
    <row r="250" ht="24" customHeight="1" spans="1:8">
      <c r="A250" s="566"/>
      <c r="B250" s="566"/>
      <c r="C250" s="554"/>
      <c r="D250" s="550" t="s">
        <v>279</v>
      </c>
      <c r="E250" s="566"/>
      <c r="F250" s="546" t="s">
        <v>11</v>
      </c>
      <c r="G250" s="154"/>
      <c r="H250" s="155"/>
    </row>
    <row r="251" ht="24" customHeight="1" spans="1:8">
      <c r="A251" s="563">
        <v>550022</v>
      </c>
      <c r="B251" s="563" t="s">
        <v>9</v>
      </c>
      <c r="C251" s="545" t="s">
        <v>280</v>
      </c>
      <c r="D251" s="545" t="s">
        <v>280</v>
      </c>
      <c r="E251" s="563">
        <v>1</v>
      </c>
      <c r="F251" s="546" t="s">
        <v>11</v>
      </c>
      <c r="G251" s="547" t="s">
        <v>256</v>
      </c>
      <c r="H251" s="483">
        <v>545</v>
      </c>
    </row>
    <row r="252" ht="24" customHeight="1" spans="1:8">
      <c r="A252" s="563">
        <v>550023</v>
      </c>
      <c r="B252" s="563" t="s">
        <v>9</v>
      </c>
      <c r="C252" s="545" t="s">
        <v>281</v>
      </c>
      <c r="D252" s="545" t="s">
        <v>281</v>
      </c>
      <c r="E252" s="563">
        <v>1</v>
      </c>
      <c r="F252" s="546" t="s">
        <v>11</v>
      </c>
      <c r="G252" s="547" t="s">
        <v>256</v>
      </c>
      <c r="H252" s="343">
        <v>445</v>
      </c>
    </row>
    <row r="253" ht="24" customHeight="1" spans="1:8">
      <c r="A253" s="563">
        <v>550024</v>
      </c>
      <c r="B253" s="563" t="s">
        <v>9</v>
      </c>
      <c r="C253" s="545" t="s">
        <v>282</v>
      </c>
      <c r="D253" s="545" t="s">
        <v>282</v>
      </c>
      <c r="E253" s="563">
        <v>1</v>
      </c>
      <c r="F253" s="546" t="s">
        <v>11</v>
      </c>
      <c r="G253" s="547" t="s">
        <v>256</v>
      </c>
      <c r="H253" s="483">
        <v>545</v>
      </c>
    </row>
    <row r="254" s="2" customFormat="1" ht="24" customHeight="1" spans="1:9">
      <c r="A254" s="563">
        <v>550025</v>
      </c>
      <c r="B254" s="563" t="s">
        <v>9</v>
      </c>
      <c r="C254" s="545" t="s">
        <v>283</v>
      </c>
      <c r="D254" s="545" t="s">
        <v>283</v>
      </c>
      <c r="E254" s="563">
        <v>1</v>
      </c>
      <c r="F254" s="546" t="s">
        <v>11</v>
      </c>
      <c r="G254" s="547" t="s">
        <v>256</v>
      </c>
      <c r="H254" s="343">
        <v>445</v>
      </c>
      <c r="I254" s="10"/>
    </row>
    <row r="255" ht="24" customHeight="1" spans="1:8">
      <c r="A255" s="563">
        <v>550026</v>
      </c>
      <c r="B255" s="563" t="s">
        <v>9</v>
      </c>
      <c r="C255" s="545" t="s">
        <v>284</v>
      </c>
      <c r="D255" s="545" t="s">
        <v>284</v>
      </c>
      <c r="E255" s="563">
        <v>1</v>
      </c>
      <c r="F255" s="546" t="s">
        <v>11</v>
      </c>
      <c r="G255" s="547" t="s">
        <v>256</v>
      </c>
      <c r="H255" s="343">
        <v>445</v>
      </c>
    </row>
    <row r="256" ht="24" customHeight="1" spans="1:8">
      <c r="A256" s="563">
        <v>550027</v>
      </c>
      <c r="B256" s="563" t="s">
        <v>9</v>
      </c>
      <c r="C256" s="545" t="s">
        <v>285</v>
      </c>
      <c r="D256" s="545" t="s">
        <v>285</v>
      </c>
      <c r="E256" s="563">
        <v>1</v>
      </c>
      <c r="F256" s="546" t="s">
        <v>11</v>
      </c>
      <c r="G256" s="547" t="s">
        <v>256</v>
      </c>
      <c r="H256" s="483">
        <v>545</v>
      </c>
    </row>
    <row r="257" s="2" customFormat="1" ht="24" customHeight="1" spans="1:9">
      <c r="A257" s="564">
        <v>550028</v>
      </c>
      <c r="B257" s="564" t="s">
        <v>9</v>
      </c>
      <c r="C257" s="549" t="s">
        <v>286</v>
      </c>
      <c r="D257" s="139" t="s">
        <v>286</v>
      </c>
      <c r="E257" s="564">
        <v>2</v>
      </c>
      <c r="F257" s="546" t="s">
        <v>11</v>
      </c>
      <c r="G257" s="552" t="s">
        <v>256</v>
      </c>
      <c r="H257" s="350">
        <v>1090</v>
      </c>
      <c r="I257" s="10"/>
    </row>
    <row r="258" ht="24" customHeight="1" spans="1:8">
      <c r="A258" s="566"/>
      <c r="B258" s="566"/>
      <c r="C258" s="554"/>
      <c r="D258" s="550" t="s">
        <v>287</v>
      </c>
      <c r="E258" s="566"/>
      <c r="F258" s="551" t="s">
        <v>11</v>
      </c>
      <c r="G258" s="557"/>
      <c r="H258" s="352"/>
    </row>
    <row r="259" ht="24" customHeight="1" spans="1:8">
      <c r="A259" s="564">
        <v>550029</v>
      </c>
      <c r="B259" s="564" t="s">
        <v>9</v>
      </c>
      <c r="C259" s="549" t="s">
        <v>288</v>
      </c>
      <c r="D259" s="545" t="s">
        <v>288</v>
      </c>
      <c r="E259" s="564">
        <v>2</v>
      </c>
      <c r="F259" s="546" t="s">
        <v>11</v>
      </c>
      <c r="G259" s="552" t="s">
        <v>256</v>
      </c>
      <c r="H259" s="350">
        <v>1090</v>
      </c>
    </row>
    <row r="260" ht="24" customHeight="1" spans="1:9">
      <c r="A260" s="566"/>
      <c r="B260" s="566"/>
      <c r="C260" s="554"/>
      <c r="D260" s="550" t="s">
        <v>289</v>
      </c>
      <c r="E260" s="566"/>
      <c r="F260" s="551" t="s">
        <v>11</v>
      </c>
      <c r="G260" s="557"/>
      <c r="H260" s="352"/>
      <c r="I260" s="417"/>
    </row>
    <row r="261" ht="24" customHeight="1" spans="1:8">
      <c r="A261" s="564">
        <v>550030</v>
      </c>
      <c r="B261" s="564" t="s">
        <v>9</v>
      </c>
      <c r="C261" s="558" t="s">
        <v>290</v>
      </c>
      <c r="D261" s="550" t="s">
        <v>290</v>
      </c>
      <c r="E261" s="564">
        <v>2</v>
      </c>
      <c r="F261" s="567" t="s">
        <v>11</v>
      </c>
      <c r="G261" s="552" t="s">
        <v>256</v>
      </c>
      <c r="H261" s="350">
        <v>1090</v>
      </c>
    </row>
    <row r="262" ht="24" customHeight="1" spans="1:8">
      <c r="A262" s="566"/>
      <c r="B262" s="566"/>
      <c r="C262" s="543"/>
      <c r="D262" s="550" t="s">
        <v>291</v>
      </c>
      <c r="E262" s="566"/>
      <c r="F262" s="551" t="s">
        <v>11</v>
      </c>
      <c r="G262" s="557"/>
      <c r="H262" s="352"/>
    </row>
    <row r="263" ht="24" customHeight="1" spans="1:8">
      <c r="A263" s="564">
        <v>550031</v>
      </c>
      <c r="B263" s="564" t="s">
        <v>9</v>
      </c>
      <c r="C263" s="549" t="s">
        <v>292</v>
      </c>
      <c r="D263" s="545" t="s">
        <v>292</v>
      </c>
      <c r="E263" s="564">
        <v>2</v>
      </c>
      <c r="F263" s="546" t="s">
        <v>11</v>
      </c>
      <c r="G263" s="552" t="s">
        <v>256</v>
      </c>
      <c r="H263" s="350">
        <v>1090</v>
      </c>
    </row>
    <row r="264" ht="24" customHeight="1" spans="1:8">
      <c r="A264" s="566"/>
      <c r="B264" s="566"/>
      <c r="C264" s="554"/>
      <c r="D264" s="550" t="s">
        <v>293</v>
      </c>
      <c r="E264" s="566"/>
      <c r="F264" s="551" t="s">
        <v>11</v>
      </c>
      <c r="G264" s="557"/>
      <c r="H264" s="352"/>
    </row>
    <row r="265" ht="24" customHeight="1" spans="1:8">
      <c r="A265" s="563">
        <v>550032</v>
      </c>
      <c r="B265" s="563" t="s">
        <v>9</v>
      </c>
      <c r="C265" s="545" t="s">
        <v>153</v>
      </c>
      <c r="D265" s="545" t="s">
        <v>153</v>
      </c>
      <c r="E265" s="563">
        <v>1</v>
      </c>
      <c r="F265" s="546" t="s">
        <v>11</v>
      </c>
      <c r="G265" s="547" t="s">
        <v>256</v>
      </c>
      <c r="H265" s="483">
        <v>545</v>
      </c>
    </row>
    <row r="266" ht="24" customHeight="1" spans="1:8">
      <c r="A266" s="564">
        <v>550033</v>
      </c>
      <c r="B266" s="564" t="s">
        <v>9</v>
      </c>
      <c r="C266" s="549" t="s">
        <v>294</v>
      </c>
      <c r="D266" s="550" t="s">
        <v>294</v>
      </c>
      <c r="E266" s="564">
        <v>1</v>
      </c>
      <c r="F266" s="546" t="s">
        <v>11</v>
      </c>
      <c r="G266" s="552" t="s">
        <v>256</v>
      </c>
      <c r="H266" s="350">
        <v>545</v>
      </c>
    </row>
    <row r="267" s="2" customFormat="1" ht="24" customHeight="1" spans="1:9">
      <c r="A267" s="563">
        <v>550034</v>
      </c>
      <c r="B267" s="563" t="s">
        <v>9</v>
      </c>
      <c r="C267" s="545" t="s">
        <v>295</v>
      </c>
      <c r="D267" s="545" t="s">
        <v>295</v>
      </c>
      <c r="E267" s="563">
        <v>1</v>
      </c>
      <c r="F267" s="546" t="s">
        <v>11</v>
      </c>
      <c r="G267" s="547" t="s">
        <v>256</v>
      </c>
      <c r="H267" s="343">
        <v>445</v>
      </c>
      <c r="I267" s="10"/>
    </row>
    <row r="268" ht="24" customHeight="1" spans="1:8">
      <c r="A268" s="563">
        <v>550035</v>
      </c>
      <c r="B268" s="563" t="s">
        <v>9</v>
      </c>
      <c r="C268" s="545" t="s">
        <v>296</v>
      </c>
      <c r="D268" s="545" t="s">
        <v>296</v>
      </c>
      <c r="E268" s="563">
        <v>1</v>
      </c>
      <c r="F268" s="546" t="s">
        <v>11</v>
      </c>
      <c r="G268" s="547" t="s">
        <v>256</v>
      </c>
      <c r="H268" s="343">
        <v>445</v>
      </c>
    </row>
    <row r="269" ht="24" customHeight="1" spans="1:9">
      <c r="A269" s="563">
        <v>550036</v>
      </c>
      <c r="B269" s="563" t="s">
        <v>9</v>
      </c>
      <c r="C269" s="547" t="s">
        <v>297</v>
      </c>
      <c r="D269" s="547" t="s">
        <v>297</v>
      </c>
      <c r="E269" s="563">
        <v>1</v>
      </c>
      <c r="F269" s="546" t="s">
        <v>11</v>
      </c>
      <c r="G269" s="547" t="s">
        <v>256</v>
      </c>
      <c r="H269" s="483">
        <v>545</v>
      </c>
      <c r="I269" s="417"/>
    </row>
    <row r="270" ht="24" customHeight="1" spans="1:8">
      <c r="A270" s="563">
        <v>550037</v>
      </c>
      <c r="B270" s="563" t="s">
        <v>9</v>
      </c>
      <c r="C270" s="545" t="s">
        <v>298</v>
      </c>
      <c r="D270" s="545" t="s">
        <v>298</v>
      </c>
      <c r="E270" s="563">
        <v>1</v>
      </c>
      <c r="F270" s="546" t="s">
        <v>11</v>
      </c>
      <c r="G270" s="547" t="s">
        <v>256</v>
      </c>
      <c r="H270" s="483">
        <v>545</v>
      </c>
    </row>
    <row r="271" ht="24" customHeight="1" spans="1:8">
      <c r="A271" s="563">
        <v>550038</v>
      </c>
      <c r="B271" s="563" t="s">
        <v>9</v>
      </c>
      <c r="C271" s="545" t="s">
        <v>299</v>
      </c>
      <c r="D271" s="545" t="s">
        <v>299</v>
      </c>
      <c r="E271" s="563">
        <v>1</v>
      </c>
      <c r="F271" s="546" t="s">
        <v>11</v>
      </c>
      <c r="G271" s="547" t="s">
        <v>256</v>
      </c>
      <c r="H271" s="343">
        <v>445</v>
      </c>
    </row>
    <row r="272" ht="24" customHeight="1" spans="1:8">
      <c r="A272" s="563">
        <v>550039</v>
      </c>
      <c r="B272" s="563" t="s">
        <v>9</v>
      </c>
      <c r="C272" s="545" t="s">
        <v>300</v>
      </c>
      <c r="D272" s="545" t="s">
        <v>300</v>
      </c>
      <c r="E272" s="563">
        <v>1</v>
      </c>
      <c r="F272" s="546" t="s">
        <v>11</v>
      </c>
      <c r="G272" s="547" t="s">
        <v>256</v>
      </c>
      <c r="H272" s="343">
        <v>445</v>
      </c>
    </row>
    <row r="273" ht="24" customHeight="1" spans="1:8">
      <c r="A273" s="563">
        <v>550040</v>
      </c>
      <c r="B273" s="563" t="s">
        <v>9</v>
      </c>
      <c r="C273" s="545" t="s">
        <v>301</v>
      </c>
      <c r="D273" s="545" t="s">
        <v>301</v>
      </c>
      <c r="E273" s="563">
        <v>1</v>
      </c>
      <c r="F273" s="568" t="s">
        <v>11</v>
      </c>
      <c r="G273" s="547" t="s">
        <v>256</v>
      </c>
      <c r="H273" s="483">
        <v>700</v>
      </c>
    </row>
    <row r="274" ht="24" customHeight="1" spans="1:8">
      <c r="A274" s="564">
        <v>550041</v>
      </c>
      <c r="B274" s="564" t="s">
        <v>9</v>
      </c>
      <c r="C274" s="549" t="s">
        <v>302</v>
      </c>
      <c r="D274" s="545" t="s">
        <v>302</v>
      </c>
      <c r="E274" s="564">
        <v>2</v>
      </c>
      <c r="F274" s="568" t="s">
        <v>11</v>
      </c>
      <c r="G274" s="552" t="s">
        <v>256</v>
      </c>
      <c r="H274" s="350">
        <v>890</v>
      </c>
    </row>
    <row r="275" ht="24" customHeight="1" spans="1:8">
      <c r="A275" s="566"/>
      <c r="B275" s="566"/>
      <c r="C275" s="554"/>
      <c r="D275" s="545" t="s">
        <v>303</v>
      </c>
      <c r="E275" s="566"/>
      <c r="F275" s="568" t="s">
        <v>11</v>
      </c>
      <c r="G275" s="557"/>
      <c r="H275" s="352"/>
    </row>
    <row r="276" ht="24" customHeight="1" spans="1:8">
      <c r="A276" s="563">
        <v>550042</v>
      </c>
      <c r="B276" s="563" t="s">
        <v>9</v>
      </c>
      <c r="C276" s="545" t="s">
        <v>304</v>
      </c>
      <c r="D276" s="545" t="s">
        <v>304</v>
      </c>
      <c r="E276" s="563">
        <v>1</v>
      </c>
      <c r="F276" s="546" t="s">
        <v>11</v>
      </c>
      <c r="G276" s="547" t="s">
        <v>256</v>
      </c>
      <c r="H276" s="483">
        <v>545</v>
      </c>
    </row>
    <row r="277" ht="24" customHeight="1" spans="1:8">
      <c r="A277" s="563">
        <v>550043</v>
      </c>
      <c r="B277" s="563" t="s">
        <v>9</v>
      </c>
      <c r="C277" s="545" t="s">
        <v>305</v>
      </c>
      <c r="D277" s="545" t="s">
        <v>305</v>
      </c>
      <c r="E277" s="563">
        <v>1</v>
      </c>
      <c r="F277" s="568" t="s">
        <v>11</v>
      </c>
      <c r="G277" s="547" t="s">
        <v>256</v>
      </c>
      <c r="H277" s="483">
        <v>545</v>
      </c>
    </row>
    <row r="278" ht="24" customHeight="1" spans="1:8">
      <c r="A278" s="563">
        <v>550044</v>
      </c>
      <c r="B278" s="563" t="s">
        <v>9</v>
      </c>
      <c r="C278" s="545" t="s">
        <v>306</v>
      </c>
      <c r="D278" s="545" t="s">
        <v>306</v>
      </c>
      <c r="E278" s="563">
        <v>1</v>
      </c>
      <c r="F278" s="568" t="s">
        <v>11</v>
      </c>
      <c r="G278" s="547" t="s">
        <v>256</v>
      </c>
      <c r="H278" s="483">
        <v>545</v>
      </c>
    </row>
    <row r="279" ht="24" customHeight="1" spans="1:8">
      <c r="A279" s="564">
        <v>550045</v>
      </c>
      <c r="B279" s="564" t="s">
        <v>9</v>
      </c>
      <c r="C279" s="549" t="s">
        <v>307</v>
      </c>
      <c r="D279" s="545" t="s">
        <v>307</v>
      </c>
      <c r="E279" s="564">
        <v>3</v>
      </c>
      <c r="F279" s="568" t="s">
        <v>11</v>
      </c>
      <c r="G279" s="552" t="s">
        <v>256</v>
      </c>
      <c r="H279" s="400">
        <v>1635</v>
      </c>
    </row>
    <row r="280" ht="24" customHeight="1" spans="1:8">
      <c r="A280" s="565"/>
      <c r="B280" s="565"/>
      <c r="C280" s="560"/>
      <c r="D280" s="545" t="s">
        <v>308</v>
      </c>
      <c r="E280" s="565"/>
      <c r="F280" s="546" t="s">
        <v>11</v>
      </c>
      <c r="G280" s="569"/>
      <c r="H280" s="401"/>
    </row>
    <row r="281" ht="24" customHeight="1" spans="1:8">
      <c r="A281" s="566"/>
      <c r="B281" s="566"/>
      <c r="C281" s="554"/>
      <c r="D281" s="545" t="s">
        <v>309</v>
      </c>
      <c r="E281" s="566"/>
      <c r="F281" s="546" t="s">
        <v>11</v>
      </c>
      <c r="G281" s="557"/>
      <c r="H281" s="402"/>
    </row>
    <row r="282" s="5" customFormat="1" ht="24" customHeight="1" spans="1:9">
      <c r="A282" s="563">
        <v>550046</v>
      </c>
      <c r="B282" s="563" t="s">
        <v>9</v>
      </c>
      <c r="C282" s="547" t="s">
        <v>310</v>
      </c>
      <c r="D282" s="547" t="s">
        <v>310</v>
      </c>
      <c r="E282" s="563">
        <v>1</v>
      </c>
      <c r="F282" s="546" t="s">
        <v>11</v>
      </c>
      <c r="G282" s="547" t="s">
        <v>256</v>
      </c>
      <c r="H282" s="343">
        <v>445</v>
      </c>
      <c r="I282" s="10"/>
    </row>
    <row r="283" s="5" customFormat="1" ht="24" customHeight="1" spans="1:9">
      <c r="A283" s="563">
        <v>550047</v>
      </c>
      <c r="B283" s="563" t="s">
        <v>9</v>
      </c>
      <c r="C283" s="547" t="s">
        <v>311</v>
      </c>
      <c r="D283" s="547" t="s">
        <v>311</v>
      </c>
      <c r="E283" s="563">
        <v>1</v>
      </c>
      <c r="F283" s="546" t="s">
        <v>11</v>
      </c>
      <c r="G283" s="547" t="s">
        <v>256</v>
      </c>
      <c r="H283" s="343">
        <v>445</v>
      </c>
      <c r="I283" s="10"/>
    </row>
    <row r="284" s="5" customFormat="1" ht="24" customHeight="1" spans="1:9">
      <c r="A284" s="563">
        <v>550048</v>
      </c>
      <c r="B284" s="563" t="s">
        <v>9</v>
      </c>
      <c r="C284" s="545" t="s">
        <v>312</v>
      </c>
      <c r="D284" s="545" t="s">
        <v>312</v>
      </c>
      <c r="E284" s="563">
        <v>1</v>
      </c>
      <c r="F284" s="568" t="s">
        <v>11</v>
      </c>
      <c r="G284" s="547" t="s">
        <v>256</v>
      </c>
      <c r="H284" s="483">
        <v>545</v>
      </c>
      <c r="I284" s="10"/>
    </row>
    <row r="285" s="5" customFormat="1" ht="24" customHeight="1" spans="1:9">
      <c r="A285" s="563">
        <v>550049</v>
      </c>
      <c r="B285" s="563" t="s">
        <v>9</v>
      </c>
      <c r="C285" s="425" t="s">
        <v>313</v>
      </c>
      <c r="D285" s="425" t="s">
        <v>313</v>
      </c>
      <c r="E285" s="425">
        <v>1</v>
      </c>
      <c r="F285" s="570" t="s">
        <v>11</v>
      </c>
      <c r="G285" s="547" t="s">
        <v>256</v>
      </c>
      <c r="H285" s="483">
        <v>545</v>
      </c>
      <c r="I285" s="10"/>
    </row>
    <row r="286" s="5" customFormat="1" ht="24" customHeight="1" spans="1:9">
      <c r="A286" s="563">
        <v>550050</v>
      </c>
      <c r="B286" s="563" t="s">
        <v>9</v>
      </c>
      <c r="C286" s="425" t="s">
        <v>314</v>
      </c>
      <c r="D286" s="425" t="s">
        <v>314</v>
      </c>
      <c r="E286" s="425">
        <v>1</v>
      </c>
      <c r="F286" s="570" t="s">
        <v>11</v>
      </c>
      <c r="G286" s="547" t="s">
        <v>256</v>
      </c>
      <c r="H286" s="343">
        <v>445</v>
      </c>
      <c r="I286" s="10"/>
    </row>
    <row r="287" s="5" customFormat="1" ht="24" customHeight="1" spans="1:9">
      <c r="A287" s="558">
        <v>550051</v>
      </c>
      <c r="B287" s="564" t="s">
        <v>9</v>
      </c>
      <c r="C287" s="558" t="s">
        <v>315</v>
      </c>
      <c r="D287" s="425" t="s">
        <v>315</v>
      </c>
      <c r="E287" s="558">
        <v>4</v>
      </c>
      <c r="F287" s="570" t="s">
        <v>11</v>
      </c>
      <c r="G287" s="552" t="s">
        <v>256</v>
      </c>
      <c r="H287" s="558">
        <v>1940</v>
      </c>
      <c r="I287" s="10"/>
    </row>
    <row r="288" s="5" customFormat="1" ht="24" customHeight="1" spans="1:9">
      <c r="A288" s="542"/>
      <c r="B288" s="565"/>
      <c r="C288" s="542"/>
      <c r="D288" s="425" t="s">
        <v>316</v>
      </c>
      <c r="E288" s="542"/>
      <c r="F288" s="570" t="s">
        <v>11</v>
      </c>
      <c r="G288" s="147"/>
      <c r="H288" s="542"/>
      <c r="I288" s="10"/>
    </row>
    <row r="289" s="5" customFormat="1" ht="24" customHeight="1" spans="1:9">
      <c r="A289" s="542"/>
      <c r="B289" s="565"/>
      <c r="C289" s="542"/>
      <c r="D289" s="425" t="s">
        <v>317</v>
      </c>
      <c r="E289" s="542"/>
      <c r="F289" s="570" t="s">
        <v>11</v>
      </c>
      <c r="G289" s="147"/>
      <c r="H289" s="542"/>
      <c r="I289" s="10"/>
    </row>
    <row r="290" s="5" customFormat="1" ht="24" customHeight="1" spans="1:9">
      <c r="A290" s="543"/>
      <c r="B290" s="566"/>
      <c r="C290" s="543"/>
      <c r="D290" s="425" t="s">
        <v>318</v>
      </c>
      <c r="E290" s="543"/>
      <c r="F290" s="570" t="s">
        <v>11</v>
      </c>
      <c r="G290" s="154"/>
      <c r="H290" s="543"/>
      <c r="I290" s="10"/>
    </row>
    <row r="291" s="5" customFormat="1" ht="24" customHeight="1" spans="1:9">
      <c r="A291" s="425">
        <v>550052</v>
      </c>
      <c r="B291" s="563" t="s">
        <v>9</v>
      </c>
      <c r="C291" s="425" t="s">
        <v>319</v>
      </c>
      <c r="D291" s="425" t="s">
        <v>319</v>
      </c>
      <c r="E291" s="425">
        <v>1</v>
      </c>
      <c r="F291" s="570" t="s">
        <v>11</v>
      </c>
      <c r="G291" s="547" t="s">
        <v>256</v>
      </c>
      <c r="H291" s="425">
        <v>485</v>
      </c>
      <c r="I291" s="10"/>
    </row>
    <row r="292" s="5" customFormat="1" ht="24" customHeight="1" spans="1:9">
      <c r="A292" s="425">
        <v>550053</v>
      </c>
      <c r="B292" s="563" t="s">
        <v>9</v>
      </c>
      <c r="C292" s="425" t="s">
        <v>320</v>
      </c>
      <c r="D292" s="425" t="s">
        <v>320</v>
      </c>
      <c r="E292" s="425">
        <v>1</v>
      </c>
      <c r="F292" s="570" t="s">
        <v>11</v>
      </c>
      <c r="G292" s="547" t="s">
        <v>256</v>
      </c>
      <c r="H292" s="483">
        <v>545</v>
      </c>
      <c r="I292" s="10"/>
    </row>
    <row r="293" s="5" customFormat="1" ht="24" customHeight="1" spans="1:9">
      <c r="A293" s="425">
        <v>550054</v>
      </c>
      <c r="B293" s="563" t="s">
        <v>9</v>
      </c>
      <c r="C293" s="562" t="s">
        <v>321</v>
      </c>
      <c r="D293" s="562" t="s">
        <v>321</v>
      </c>
      <c r="E293" s="571">
        <v>1</v>
      </c>
      <c r="F293" s="546" t="s">
        <v>11</v>
      </c>
      <c r="G293" s="547" t="s">
        <v>256</v>
      </c>
      <c r="H293" s="483">
        <v>545</v>
      </c>
      <c r="I293" s="10"/>
    </row>
    <row r="294" s="5" customFormat="1" ht="24" customHeight="1" spans="1:9">
      <c r="A294" s="425">
        <v>550055</v>
      </c>
      <c r="B294" s="563" t="s">
        <v>9</v>
      </c>
      <c r="C294" s="67" t="s">
        <v>322</v>
      </c>
      <c r="D294" s="67" t="s">
        <v>322</v>
      </c>
      <c r="E294" s="67">
        <v>1</v>
      </c>
      <c r="F294" s="421" t="s">
        <v>11</v>
      </c>
      <c r="G294" s="547" t="s">
        <v>256</v>
      </c>
      <c r="H294" s="425">
        <v>485</v>
      </c>
      <c r="I294" s="10"/>
    </row>
    <row r="295" s="5" customFormat="1" ht="24" customHeight="1" spans="1:9">
      <c r="A295" s="425">
        <v>550056</v>
      </c>
      <c r="B295" s="563" t="s">
        <v>9</v>
      </c>
      <c r="C295" s="67" t="s">
        <v>323</v>
      </c>
      <c r="D295" s="67" t="s">
        <v>323</v>
      </c>
      <c r="E295" s="67">
        <v>1</v>
      </c>
      <c r="F295" s="421" t="s">
        <v>11</v>
      </c>
      <c r="G295" s="547" t="s">
        <v>256</v>
      </c>
      <c r="H295" s="483">
        <v>545</v>
      </c>
      <c r="I295" s="10"/>
    </row>
    <row r="296" s="5" customFormat="1" ht="24" customHeight="1" spans="1:9">
      <c r="A296" s="425">
        <v>550057</v>
      </c>
      <c r="B296" s="563" t="s">
        <v>9</v>
      </c>
      <c r="C296" s="561" t="s">
        <v>324</v>
      </c>
      <c r="D296" s="555" t="s">
        <v>324</v>
      </c>
      <c r="E296" s="67">
        <v>1</v>
      </c>
      <c r="F296" s="349" t="s">
        <v>11</v>
      </c>
      <c r="G296" s="547" t="s">
        <v>256</v>
      </c>
      <c r="H296" s="425">
        <v>485</v>
      </c>
      <c r="I296" s="10"/>
    </row>
    <row r="297" ht="24" customHeight="1" spans="1:8">
      <c r="A297" s="425">
        <v>550059</v>
      </c>
      <c r="B297" s="563" t="s">
        <v>9</v>
      </c>
      <c r="C297" s="120" t="s">
        <v>325</v>
      </c>
      <c r="D297" s="120" t="s">
        <v>325</v>
      </c>
      <c r="E297" s="67">
        <v>1</v>
      </c>
      <c r="F297" s="119" t="s">
        <v>11</v>
      </c>
      <c r="G297" s="547" t="s">
        <v>256</v>
      </c>
      <c r="H297" s="425">
        <v>485</v>
      </c>
    </row>
    <row r="298" ht="24" customHeight="1" spans="1:8">
      <c r="A298" s="425">
        <v>550060</v>
      </c>
      <c r="B298" s="563" t="s">
        <v>9</v>
      </c>
      <c r="C298" s="120" t="s">
        <v>326</v>
      </c>
      <c r="D298" s="120" t="s">
        <v>326</v>
      </c>
      <c r="E298" s="67">
        <v>1</v>
      </c>
      <c r="F298" s="119" t="s">
        <v>11</v>
      </c>
      <c r="G298" s="547" t="s">
        <v>256</v>
      </c>
      <c r="H298" s="343">
        <v>445</v>
      </c>
    </row>
    <row r="299" ht="24" customHeight="1" spans="1:8">
      <c r="A299" s="425">
        <v>550061</v>
      </c>
      <c r="B299" s="563" t="s">
        <v>9</v>
      </c>
      <c r="C299" s="120" t="s">
        <v>327</v>
      </c>
      <c r="D299" s="120" t="s">
        <v>327</v>
      </c>
      <c r="E299" s="67">
        <v>1</v>
      </c>
      <c r="F299" s="119" t="s">
        <v>11</v>
      </c>
      <c r="G299" s="547" t="s">
        <v>256</v>
      </c>
      <c r="H299" s="425">
        <v>485</v>
      </c>
    </row>
    <row r="300" ht="24" customHeight="1" spans="1:8">
      <c r="A300" s="230">
        <v>610003</v>
      </c>
      <c r="B300" s="563" t="s">
        <v>9</v>
      </c>
      <c r="C300" s="18" t="s">
        <v>328</v>
      </c>
      <c r="D300" s="18" t="s">
        <v>328</v>
      </c>
      <c r="E300" s="425">
        <v>1</v>
      </c>
      <c r="F300" s="75" t="s">
        <v>11</v>
      </c>
      <c r="G300" s="18" t="s">
        <v>329</v>
      </c>
      <c r="H300" s="483">
        <v>545</v>
      </c>
    </row>
    <row r="301" ht="24" customHeight="1" spans="1:8">
      <c r="A301" s="230">
        <v>610004</v>
      </c>
      <c r="B301" s="563" t="s">
        <v>9</v>
      </c>
      <c r="C301" s="18" t="s">
        <v>330</v>
      </c>
      <c r="D301" s="18" t="s">
        <v>330</v>
      </c>
      <c r="E301" s="425">
        <v>1</v>
      </c>
      <c r="F301" s="75" t="s">
        <v>11</v>
      </c>
      <c r="G301" s="18" t="s">
        <v>329</v>
      </c>
      <c r="H301" s="425">
        <v>485</v>
      </c>
    </row>
    <row r="302" ht="24" customHeight="1" spans="1:8">
      <c r="A302" s="230">
        <v>610005</v>
      </c>
      <c r="B302" s="563" t="s">
        <v>9</v>
      </c>
      <c r="C302" s="18" t="s">
        <v>331</v>
      </c>
      <c r="D302" s="18" t="s">
        <v>331</v>
      </c>
      <c r="E302" s="425">
        <v>1</v>
      </c>
      <c r="F302" s="75" t="s">
        <v>11</v>
      </c>
      <c r="G302" s="18" t="s">
        <v>329</v>
      </c>
      <c r="H302" s="425">
        <v>485</v>
      </c>
    </row>
    <row r="303" ht="24" customHeight="1" spans="1:8">
      <c r="A303" s="230">
        <v>610006</v>
      </c>
      <c r="B303" s="563" t="s">
        <v>9</v>
      </c>
      <c r="C303" s="18" t="s">
        <v>332</v>
      </c>
      <c r="D303" s="18" t="s">
        <v>332</v>
      </c>
      <c r="E303" s="425">
        <v>1</v>
      </c>
      <c r="F303" s="75" t="s">
        <v>11</v>
      </c>
      <c r="G303" s="18" t="s">
        <v>333</v>
      </c>
      <c r="H303" s="425">
        <v>485</v>
      </c>
    </row>
    <row r="304" ht="24" customHeight="1" spans="1:8">
      <c r="A304" s="230">
        <v>610007</v>
      </c>
      <c r="B304" s="563" t="s">
        <v>9</v>
      </c>
      <c r="C304" s="18" t="s">
        <v>334</v>
      </c>
      <c r="D304" s="18" t="s">
        <v>334</v>
      </c>
      <c r="E304" s="425">
        <v>1</v>
      </c>
      <c r="F304" s="75" t="s">
        <v>11</v>
      </c>
      <c r="G304" s="18" t="s">
        <v>333</v>
      </c>
      <c r="H304" s="425">
        <v>485</v>
      </c>
    </row>
    <row r="305" ht="24" customHeight="1" spans="1:8">
      <c r="A305" s="230">
        <v>610008</v>
      </c>
      <c r="B305" s="563" t="s">
        <v>9</v>
      </c>
      <c r="C305" s="18" t="s">
        <v>335</v>
      </c>
      <c r="D305" s="18" t="s">
        <v>335</v>
      </c>
      <c r="E305" s="425">
        <v>1</v>
      </c>
      <c r="F305" s="75" t="s">
        <v>11</v>
      </c>
      <c r="G305" s="18" t="s">
        <v>336</v>
      </c>
      <c r="H305" s="425">
        <v>485</v>
      </c>
    </row>
    <row r="306" ht="24" customHeight="1" spans="1:8">
      <c r="A306" s="453">
        <v>610009</v>
      </c>
      <c r="B306" s="563" t="s">
        <v>9</v>
      </c>
      <c r="C306" s="18" t="s">
        <v>337</v>
      </c>
      <c r="D306" s="18" t="s">
        <v>337</v>
      </c>
      <c r="E306" s="425">
        <v>2</v>
      </c>
      <c r="F306" s="75" t="s">
        <v>11</v>
      </c>
      <c r="G306" s="18" t="s">
        <v>336</v>
      </c>
      <c r="H306" s="350">
        <v>1090</v>
      </c>
    </row>
    <row r="307" ht="24" customHeight="1" spans="1:8">
      <c r="A307" s="451"/>
      <c r="B307" s="563"/>
      <c r="C307" s="18"/>
      <c r="D307" s="491" t="s">
        <v>338</v>
      </c>
      <c r="E307" s="425"/>
      <c r="F307" s="492" t="s">
        <v>11</v>
      </c>
      <c r="G307" s="18"/>
      <c r="H307" s="352"/>
    </row>
    <row r="308" ht="24" customHeight="1" spans="1:8">
      <c r="A308" s="230">
        <v>610010</v>
      </c>
      <c r="B308" s="563" t="s">
        <v>9</v>
      </c>
      <c r="C308" s="18" t="s">
        <v>339</v>
      </c>
      <c r="D308" s="18" t="s">
        <v>339</v>
      </c>
      <c r="E308" s="425">
        <v>1</v>
      </c>
      <c r="F308" s="75" t="s">
        <v>11</v>
      </c>
      <c r="G308" s="18" t="s">
        <v>336</v>
      </c>
      <c r="H308" s="425">
        <v>485</v>
      </c>
    </row>
    <row r="309" ht="24" customHeight="1" spans="1:8">
      <c r="A309" s="230">
        <v>610011</v>
      </c>
      <c r="B309" s="563" t="s">
        <v>9</v>
      </c>
      <c r="C309" s="18" t="s">
        <v>340</v>
      </c>
      <c r="D309" s="18" t="s">
        <v>340</v>
      </c>
      <c r="E309" s="425">
        <v>1</v>
      </c>
      <c r="F309" s="75" t="s">
        <v>11</v>
      </c>
      <c r="G309" s="18" t="s">
        <v>341</v>
      </c>
      <c r="H309" s="343">
        <v>445</v>
      </c>
    </row>
    <row r="310" ht="24" customHeight="1" spans="1:8">
      <c r="A310" s="230">
        <v>610013</v>
      </c>
      <c r="B310" s="563" t="s">
        <v>9</v>
      </c>
      <c r="C310" s="18" t="s">
        <v>342</v>
      </c>
      <c r="D310" s="18" t="s">
        <v>342</v>
      </c>
      <c r="E310" s="425">
        <v>1</v>
      </c>
      <c r="F310" s="75" t="s">
        <v>11</v>
      </c>
      <c r="G310" s="18" t="s">
        <v>343</v>
      </c>
      <c r="H310" s="478">
        <v>700</v>
      </c>
    </row>
    <row r="311" ht="24" customHeight="1" spans="1:8">
      <c r="A311" s="230">
        <v>610014</v>
      </c>
      <c r="B311" s="563" t="s">
        <v>9</v>
      </c>
      <c r="C311" s="18" t="s">
        <v>344</v>
      </c>
      <c r="D311" s="18" t="s">
        <v>344</v>
      </c>
      <c r="E311" s="425">
        <v>1</v>
      </c>
      <c r="F311" s="75" t="s">
        <v>11</v>
      </c>
      <c r="G311" s="18" t="s">
        <v>343</v>
      </c>
      <c r="H311" s="425">
        <v>485</v>
      </c>
    </row>
    <row r="312" ht="24" customHeight="1" spans="1:8">
      <c r="A312" s="230">
        <v>610015</v>
      </c>
      <c r="B312" s="563" t="s">
        <v>9</v>
      </c>
      <c r="C312" s="18" t="s">
        <v>345</v>
      </c>
      <c r="D312" s="18" t="s">
        <v>345</v>
      </c>
      <c r="E312" s="425">
        <v>1</v>
      </c>
      <c r="F312" s="75" t="s">
        <v>11</v>
      </c>
      <c r="G312" s="18" t="s">
        <v>346</v>
      </c>
      <c r="H312" s="478">
        <v>700</v>
      </c>
    </row>
    <row r="313" ht="24" customHeight="1" spans="1:8">
      <c r="A313" s="230">
        <v>610016</v>
      </c>
      <c r="B313" s="563" t="s">
        <v>9</v>
      </c>
      <c r="C313" s="18" t="s">
        <v>347</v>
      </c>
      <c r="D313" s="18" t="s">
        <v>347</v>
      </c>
      <c r="E313" s="425">
        <v>1</v>
      </c>
      <c r="F313" s="75" t="s">
        <v>11</v>
      </c>
      <c r="G313" s="18" t="s">
        <v>333</v>
      </c>
      <c r="H313" s="425">
        <v>485</v>
      </c>
    </row>
    <row r="314" ht="24" customHeight="1" spans="1:8">
      <c r="A314" s="230">
        <v>610017</v>
      </c>
      <c r="B314" s="563" t="s">
        <v>9</v>
      </c>
      <c r="C314" s="18" t="s">
        <v>348</v>
      </c>
      <c r="D314" s="18" t="s">
        <v>348</v>
      </c>
      <c r="E314" s="425">
        <v>1</v>
      </c>
      <c r="F314" s="75" t="s">
        <v>11</v>
      </c>
      <c r="G314" s="18" t="s">
        <v>349</v>
      </c>
      <c r="H314" s="478">
        <v>700</v>
      </c>
    </row>
    <row r="315" ht="24" customHeight="1" spans="1:8">
      <c r="A315" s="230">
        <v>610018</v>
      </c>
      <c r="B315" s="563" t="s">
        <v>9</v>
      </c>
      <c r="C315" s="18" t="s">
        <v>350</v>
      </c>
      <c r="D315" s="18" t="s">
        <v>350</v>
      </c>
      <c r="E315" s="425">
        <v>1</v>
      </c>
      <c r="F315" s="75" t="s">
        <v>11</v>
      </c>
      <c r="G315" s="18" t="s">
        <v>333</v>
      </c>
      <c r="H315" s="343">
        <v>445</v>
      </c>
    </row>
    <row r="316" ht="24" customHeight="1" spans="1:8">
      <c r="A316" s="230">
        <v>610019</v>
      </c>
      <c r="B316" s="563" t="s">
        <v>9</v>
      </c>
      <c r="C316" s="228" t="s">
        <v>351</v>
      </c>
      <c r="D316" s="228" t="s">
        <v>351</v>
      </c>
      <c r="E316" s="120">
        <v>1</v>
      </c>
      <c r="F316" s="494" t="s">
        <v>11</v>
      </c>
      <c r="G316" s="228" t="s">
        <v>346</v>
      </c>
      <c r="H316" s="228">
        <v>350</v>
      </c>
    </row>
    <row r="317" ht="24" customHeight="1" spans="1:8">
      <c r="A317" s="230"/>
      <c r="B317" s="563"/>
      <c r="C317" s="228"/>
      <c r="D317" s="228"/>
      <c r="E317" s="120"/>
      <c r="F317" s="494"/>
      <c r="G317" s="228"/>
      <c r="H317" s="228"/>
    </row>
    <row r="318" ht="24" customHeight="1" spans="1:8">
      <c r="A318" s="120"/>
      <c r="B318" s="120"/>
      <c r="C318" s="120"/>
      <c r="D318" s="120"/>
      <c r="E318" s="120"/>
      <c r="F318" s="120"/>
      <c r="G318" s="120"/>
      <c r="H318" s="120"/>
    </row>
    <row r="319" ht="24" customHeight="1" spans="1:8">
      <c r="A319" s="354" t="s">
        <v>27</v>
      </c>
      <c r="B319" s="356"/>
      <c r="C319" s="465">
        <f>COUNTIF(B227:B318,"Y")</f>
        <v>73</v>
      </c>
      <c r="D319" s="465"/>
      <c r="E319" s="354">
        <f>SUM(E227:E318)</f>
        <v>90</v>
      </c>
      <c r="F319" s="572"/>
      <c r="G319" s="465"/>
      <c r="H319" s="219">
        <f>SUM(H227:H318)</f>
        <v>45455</v>
      </c>
    </row>
    <row r="320" ht="24" customHeight="1" spans="1:8">
      <c r="A320" s="573">
        <v>560001</v>
      </c>
      <c r="B320" s="573" t="s">
        <v>9</v>
      </c>
      <c r="C320" s="574" t="s">
        <v>352</v>
      </c>
      <c r="D320" s="575" t="s">
        <v>352</v>
      </c>
      <c r="E320" s="573">
        <v>1</v>
      </c>
      <c r="F320" s="576" t="s">
        <v>11</v>
      </c>
      <c r="G320" s="577" t="s">
        <v>353</v>
      </c>
      <c r="H320" s="343">
        <v>445</v>
      </c>
    </row>
    <row r="321" ht="24" customHeight="1" spans="1:8">
      <c r="A321" s="573">
        <v>560002</v>
      </c>
      <c r="B321" s="573" t="s">
        <v>9</v>
      </c>
      <c r="C321" s="574" t="s">
        <v>354</v>
      </c>
      <c r="D321" s="575" t="s">
        <v>354</v>
      </c>
      <c r="E321" s="573">
        <v>1</v>
      </c>
      <c r="F321" s="576" t="s">
        <v>11</v>
      </c>
      <c r="G321" s="577" t="s">
        <v>355</v>
      </c>
      <c r="H321" s="343">
        <v>445</v>
      </c>
    </row>
    <row r="322" ht="24" customHeight="1" spans="1:8">
      <c r="A322" s="573">
        <v>560004</v>
      </c>
      <c r="B322" s="577" t="s">
        <v>9</v>
      </c>
      <c r="C322" s="578" t="s">
        <v>356</v>
      </c>
      <c r="D322" s="575" t="s">
        <v>356</v>
      </c>
      <c r="E322" s="575">
        <v>1</v>
      </c>
      <c r="F322" s="576" t="s">
        <v>11</v>
      </c>
      <c r="G322" s="575" t="s">
        <v>357</v>
      </c>
      <c r="H322" s="343">
        <v>445</v>
      </c>
    </row>
    <row r="323" ht="24" customHeight="1" spans="1:8">
      <c r="A323" s="575">
        <v>560005</v>
      </c>
      <c r="B323" s="575" t="s">
        <v>9</v>
      </c>
      <c r="C323" s="579" t="s">
        <v>358</v>
      </c>
      <c r="D323" s="577" t="s">
        <v>358</v>
      </c>
      <c r="E323" s="575">
        <v>2</v>
      </c>
      <c r="F323" s="576" t="s">
        <v>11</v>
      </c>
      <c r="G323" s="575" t="s">
        <v>359</v>
      </c>
      <c r="H323" s="350">
        <v>1090</v>
      </c>
    </row>
    <row r="324" ht="24" customHeight="1" spans="1:8">
      <c r="A324" s="580"/>
      <c r="B324" s="580"/>
      <c r="C324" s="581"/>
      <c r="D324" s="577" t="s">
        <v>360</v>
      </c>
      <c r="E324" s="580"/>
      <c r="F324" s="576" t="s">
        <v>11</v>
      </c>
      <c r="G324" s="154"/>
      <c r="H324" s="352"/>
    </row>
    <row r="325" ht="24" customHeight="1" spans="1:8">
      <c r="A325" s="577">
        <v>560006</v>
      </c>
      <c r="B325" s="577" t="s">
        <v>9</v>
      </c>
      <c r="C325" s="582" t="s">
        <v>361</v>
      </c>
      <c r="D325" s="577" t="s">
        <v>361</v>
      </c>
      <c r="E325" s="577">
        <v>1</v>
      </c>
      <c r="F325" s="576" t="s">
        <v>11</v>
      </c>
      <c r="G325" s="577" t="s">
        <v>362</v>
      </c>
      <c r="H325" s="483">
        <v>545</v>
      </c>
    </row>
    <row r="326" ht="24" customHeight="1" spans="1:8">
      <c r="A326" s="577">
        <v>560007</v>
      </c>
      <c r="B326" s="577" t="s">
        <v>9</v>
      </c>
      <c r="C326" s="582" t="s">
        <v>363</v>
      </c>
      <c r="D326" s="577" t="s">
        <v>363</v>
      </c>
      <c r="E326" s="577">
        <v>1</v>
      </c>
      <c r="F326" s="576" t="s">
        <v>11</v>
      </c>
      <c r="G326" s="577" t="s">
        <v>364</v>
      </c>
      <c r="H326" s="343">
        <v>445</v>
      </c>
    </row>
    <row r="327" ht="24" customHeight="1" spans="1:8">
      <c r="A327" s="577">
        <v>560008</v>
      </c>
      <c r="B327" s="577" t="s">
        <v>9</v>
      </c>
      <c r="C327" s="582" t="s">
        <v>365</v>
      </c>
      <c r="D327" s="577" t="s">
        <v>365</v>
      </c>
      <c r="E327" s="577">
        <v>1</v>
      </c>
      <c r="F327" s="576" t="s">
        <v>11</v>
      </c>
      <c r="G327" s="577" t="s">
        <v>366</v>
      </c>
      <c r="H327" s="483">
        <v>545</v>
      </c>
    </row>
    <row r="328" ht="24" customHeight="1" spans="1:8">
      <c r="A328" s="577">
        <v>560009</v>
      </c>
      <c r="B328" s="577" t="s">
        <v>9</v>
      </c>
      <c r="C328" s="582" t="s">
        <v>367</v>
      </c>
      <c r="D328" s="577" t="s">
        <v>367</v>
      </c>
      <c r="E328" s="577">
        <v>1</v>
      </c>
      <c r="F328" s="576" t="s">
        <v>11</v>
      </c>
      <c r="G328" s="577" t="s">
        <v>368</v>
      </c>
      <c r="H328" s="343">
        <v>445</v>
      </c>
    </row>
    <row r="329" ht="24" customHeight="1" spans="1:8">
      <c r="A329" s="577">
        <v>560010</v>
      </c>
      <c r="B329" s="577" t="s">
        <v>9</v>
      </c>
      <c r="C329" s="582" t="s">
        <v>369</v>
      </c>
      <c r="D329" s="577" t="s">
        <v>369</v>
      </c>
      <c r="E329" s="577">
        <v>1</v>
      </c>
      <c r="F329" s="576" t="s">
        <v>11</v>
      </c>
      <c r="G329" s="577" t="s">
        <v>370</v>
      </c>
      <c r="H329" s="483">
        <v>545</v>
      </c>
    </row>
    <row r="330" ht="24" customHeight="1" spans="1:8">
      <c r="A330" s="577">
        <v>560011</v>
      </c>
      <c r="B330" s="577" t="s">
        <v>9</v>
      </c>
      <c r="C330" s="582" t="s">
        <v>371</v>
      </c>
      <c r="D330" s="577" t="s">
        <v>371</v>
      </c>
      <c r="E330" s="577">
        <v>1</v>
      </c>
      <c r="F330" s="576" t="s">
        <v>11</v>
      </c>
      <c r="G330" s="577" t="s">
        <v>372</v>
      </c>
      <c r="H330" s="483">
        <v>545</v>
      </c>
    </row>
    <row r="331" ht="24" customHeight="1" spans="1:8">
      <c r="A331" s="577">
        <v>560012</v>
      </c>
      <c r="B331" s="577" t="s">
        <v>9</v>
      </c>
      <c r="C331" s="582" t="s">
        <v>373</v>
      </c>
      <c r="D331" s="577" t="s">
        <v>373</v>
      </c>
      <c r="E331" s="577">
        <v>1</v>
      </c>
      <c r="F331" s="576" t="s">
        <v>11</v>
      </c>
      <c r="G331" s="577" t="s">
        <v>374</v>
      </c>
      <c r="H331" s="343">
        <v>445</v>
      </c>
    </row>
    <row r="332" ht="24" customHeight="1" spans="1:8">
      <c r="A332" s="577">
        <v>560013</v>
      </c>
      <c r="B332" s="577" t="s">
        <v>9</v>
      </c>
      <c r="C332" s="582" t="s">
        <v>375</v>
      </c>
      <c r="D332" s="577" t="s">
        <v>375</v>
      </c>
      <c r="E332" s="577">
        <v>1</v>
      </c>
      <c r="F332" s="576" t="s">
        <v>11</v>
      </c>
      <c r="G332" s="577" t="s">
        <v>376</v>
      </c>
      <c r="H332" s="343">
        <v>445</v>
      </c>
    </row>
    <row r="333" ht="24" customHeight="1" spans="1:8">
      <c r="A333" s="575">
        <v>560014</v>
      </c>
      <c r="B333" s="575" t="s">
        <v>9</v>
      </c>
      <c r="C333" s="575" t="s">
        <v>377</v>
      </c>
      <c r="D333" s="577" t="s">
        <v>377</v>
      </c>
      <c r="E333" s="575">
        <v>2</v>
      </c>
      <c r="F333" s="576" t="s">
        <v>11</v>
      </c>
      <c r="G333" s="575" t="s">
        <v>378</v>
      </c>
      <c r="H333" s="350">
        <v>1090</v>
      </c>
    </row>
    <row r="334" ht="24" customHeight="1" spans="1:8">
      <c r="A334" s="580"/>
      <c r="B334" s="580"/>
      <c r="C334" s="580"/>
      <c r="D334" s="139" t="s">
        <v>379</v>
      </c>
      <c r="E334" s="580"/>
      <c r="F334" s="576" t="s">
        <v>11</v>
      </c>
      <c r="G334" s="154"/>
      <c r="H334" s="352"/>
    </row>
    <row r="335" ht="24" customHeight="1" spans="1:8">
      <c r="A335" s="577">
        <v>560015</v>
      </c>
      <c r="B335" s="577" t="s">
        <v>9</v>
      </c>
      <c r="C335" s="582" t="s">
        <v>380</v>
      </c>
      <c r="D335" s="577" t="s">
        <v>380</v>
      </c>
      <c r="E335" s="577">
        <v>1</v>
      </c>
      <c r="F335" s="576" t="s">
        <v>11</v>
      </c>
      <c r="G335" s="577" t="s">
        <v>381</v>
      </c>
      <c r="H335" s="425">
        <v>485</v>
      </c>
    </row>
    <row r="336" ht="24" customHeight="1" spans="1:8">
      <c r="A336" s="577">
        <v>560016</v>
      </c>
      <c r="B336" s="577" t="s">
        <v>9</v>
      </c>
      <c r="C336" s="582" t="s">
        <v>382</v>
      </c>
      <c r="D336" s="577" t="s">
        <v>382</v>
      </c>
      <c r="E336" s="577">
        <v>1</v>
      </c>
      <c r="F336" s="576" t="s">
        <v>11</v>
      </c>
      <c r="G336" s="577" t="s">
        <v>383</v>
      </c>
      <c r="H336" s="483">
        <v>545</v>
      </c>
    </row>
    <row r="337" ht="24" customHeight="1" spans="1:9">
      <c r="A337" s="575">
        <v>560017</v>
      </c>
      <c r="B337" s="575" t="s">
        <v>9</v>
      </c>
      <c r="C337" s="575" t="s">
        <v>384</v>
      </c>
      <c r="D337" s="577" t="s">
        <v>384</v>
      </c>
      <c r="E337" s="575">
        <v>2</v>
      </c>
      <c r="F337" s="576" t="s">
        <v>11</v>
      </c>
      <c r="G337" s="575" t="s">
        <v>385</v>
      </c>
      <c r="H337" s="350">
        <v>890</v>
      </c>
      <c r="I337" s="417"/>
    </row>
    <row r="338" ht="24" customHeight="1" spans="1:8">
      <c r="A338" s="580"/>
      <c r="B338" s="580"/>
      <c r="C338" s="580"/>
      <c r="D338" s="577" t="s">
        <v>386</v>
      </c>
      <c r="E338" s="580"/>
      <c r="F338" s="576" t="s">
        <v>11</v>
      </c>
      <c r="G338" s="154"/>
      <c r="H338" s="352"/>
    </row>
    <row r="339" ht="24" customHeight="1" spans="1:8">
      <c r="A339" s="577">
        <v>560018</v>
      </c>
      <c r="B339" s="577" t="s">
        <v>9</v>
      </c>
      <c r="C339" s="21" t="s">
        <v>387</v>
      </c>
      <c r="D339" s="21" t="s">
        <v>387</v>
      </c>
      <c r="E339" s="580">
        <v>1</v>
      </c>
      <c r="F339" s="79" t="s">
        <v>11</v>
      </c>
      <c r="G339" s="21" t="s">
        <v>388</v>
      </c>
      <c r="H339" s="483">
        <v>545</v>
      </c>
    </row>
    <row r="340" ht="24" customHeight="1" spans="1:8">
      <c r="A340" s="583" t="s">
        <v>27</v>
      </c>
      <c r="B340" s="584"/>
      <c r="C340" s="585">
        <f>COUNTIF(B320:B339,"Y")</f>
        <v>17</v>
      </c>
      <c r="D340" s="586"/>
      <c r="E340" s="583">
        <f>SUM(E320:E339)</f>
        <v>20</v>
      </c>
      <c r="F340" s="587"/>
      <c r="G340" s="588"/>
      <c r="H340" s="583">
        <f>SUM(H320:H339)</f>
        <v>9940</v>
      </c>
    </row>
    <row r="341" ht="24" customHeight="1" spans="1:8">
      <c r="A341" s="589">
        <v>570003</v>
      </c>
      <c r="B341" s="589" t="s">
        <v>9</v>
      </c>
      <c r="C341" s="589" t="s">
        <v>389</v>
      </c>
      <c r="D341" s="489" t="s">
        <v>389</v>
      </c>
      <c r="E341" s="589">
        <v>3</v>
      </c>
      <c r="F341" s="590" t="s">
        <v>11</v>
      </c>
      <c r="G341" s="591" t="s">
        <v>390</v>
      </c>
      <c r="H341" s="400">
        <v>1635</v>
      </c>
    </row>
    <row r="342" ht="24" customHeight="1" spans="1:8">
      <c r="A342" s="592"/>
      <c r="B342" s="592"/>
      <c r="C342" s="592"/>
      <c r="D342" s="489" t="s">
        <v>391</v>
      </c>
      <c r="E342" s="592"/>
      <c r="F342" s="590" t="s">
        <v>11</v>
      </c>
      <c r="G342" s="147"/>
      <c r="H342" s="401"/>
    </row>
    <row r="343" ht="24" customHeight="1" spans="1:8">
      <c r="A343" s="488"/>
      <c r="B343" s="488"/>
      <c r="C343" s="488"/>
      <c r="D343" s="489" t="s">
        <v>392</v>
      </c>
      <c r="E343" s="488"/>
      <c r="F343" s="590" t="s">
        <v>11</v>
      </c>
      <c r="G343" s="154"/>
      <c r="H343" s="402"/>
    </row>
    <row r="344" ht="24" customHeight="1" spans="1:8">
      <c r="A344" s="489">
        <v>570004</v>
      </c>
      <c r="B344" s="489" t="s">
        <v>9</v>
      </c>
      <c r="C344" s="593" t="s">
        <v>393</v>
      </c>
      <c r="D344" s="489" t="s">
        <v>393</v>
      </c>
      <c r="E344" s="489">
        <v>1</v>
      </c>
      <c r="F344" s="594" t="s">
        <v>11</v>
      </c>
      <c r="G344" s="594" t="s">
        <v>394</v>
      </c>
      <c r="H344" s="425">
        <v>485</v>
      </c>
    </row>
    <row r="345" ht="24" customHeight="1" spans="1:8">
      <c r="A345" s="489">
        <v>570005</v>
      </c>
      <c r="B345" s="489" t="s">
        <v>9</v>
      </c>
      <c r="C345" s="593" t="s">
        <v>395</v>
      </c>
      <c r="D345" s="489" t="s">
        <v>395</v>
      </c>
      <c r="E345" s="489">
        <v>1</v>
      </c>
      <c r="F345" s="594" t="s">
        <v>11</v>
      </c>
      <c r="G345" s="594" t="s">
        <v>396</v>
      </c>
      <c r="H345" s="425">
        <v>485</v>
      </c>
    </row>
    <row r="346" ht="24" customHeight="1" spans="1:8">
      <c r="A346" s="589">
        <v>570006</v>
      </c>
      <c r="B346" s="589" t="s">
        <v>9</v>
      </c>
      <c r="C346" s="589" t="s">
        <v>397</v>
      </c>
      <c r="D346" s="489" t="s">
        <v>397</v>
      </c>
      <c r="E346" s="589">
        <v>2</v>
      </c>
      <c r="F346" s="590" t="s">
        <v>11</v>
      </c>
      <c r="G346" s="591" t="s">
        <v>398</v>
      </c>
      <c r="H346" s="350">
        <v>1090</v>
      </c>
    </row>
    <row r="347" ht="24" customHeight="1" spans="1:8">
      <c r="A347" s="488"/>
      <c r="B347" s="488"/>
      <c r="C347" s="488"/>
      <c r="D347" s="489" t="s">
        <v>399</v>
      </c>
      <c r="E347" s="488"/>
      <c r="F347" s="590" t="s">
        <v>11</v>
      </c>
      <c r="G347" s="154"/>
      <c r="H347" s="352"/>
    </row>
    <row r="348" ht="24" customHeight="1" spans="1:8">
      <c r="A348" s="489">
        <v>570007</v>
      </c>
      <c r="B348" s="489" t="s">
        <v>9</v>
      </c>
      <c r="C348" s="593" t="s">
        <v>400</v>
      </c>
      <c r="D348" s="489" t="s">
        <v>400</v>
      </c>
      <c r="E348" s="489">
        <v>1</v>
      </c>
      <c r="F348" s="594" t="s">
        <v>11</v>
      </c>
      <c r="G348" s="594" t="s">
        <v>401</v>
      </c>
      <c r="H348" s="425">
        <v>485</v>
      </c>
    </row>
    <row r="349" ht="24" customHeight="1" spans="1:8">
      <c r="A349" s="489">
        <v>570008</v>
      </c>
      <c r="B349" s="489" t="s">
        <v>9</v>
      </c>
      <c r="C349" s="593" t="s">
        <v>402</v>
      </c>
      <c r="D349" s="489" t="s">
        <v>402</v>
      </c>
      <c r="E349" s="489">
        <v>1</v>
      </c>
      <c r="F349" s="594" t="s">
        <v>11</v>
      </c>
      <c r="G349" s="594" t="s">
        <v>403</v>
      </c>
      <c r="H349" s="483">
        <v>545</v>
      </c>
    </row>
    <row r="350" ht="24" customHeight="1" spans="1:8">
      <c r="A350" s="489">
        <v>570009</v>
      </c>
      <c r="B350" s="489" t="s">
        <v>9</v>
      </c>
      <c r="C350" s="593" t="s">
        <v>404</v>
      </c>
      <c r="D350" s="489" t="s">
        <v>404</v>
      </c>
      <c r="E350" s="489">
        <v>1</v>
      </c>
      <c r="F350" s="594" t="s">
        <v>11</v>
      </c>
      <c r="G350" s="594" t="s">
        <v>405</v>
      </c>
      <c r="H350" s="425">
        <v>485</v>
      </c>
    </row>
    <row r="351" ht="24" customHeight="1" spans="1:8">
      <c r="A351" s="589">
        <v>570011</v>
      </c>
      <c r="B351" s="589" t="s">
        <v>9</v>
      </c>
      <c r="C351" s="589" t="s">
        <v>406</v>
      </c>
      <c r="D351" s="489" t="s">
        <v>406</v>
      </c>
      <c r="E351" s="589">
        <v>1</v>
      </c>
      <c r="F351" s="590" t="s">
        <v>11</v>
      </c>
      <c r="G351" s="591" t="s">
        <v>407</v>
      </c>
      <c r="H351" s="343">
        <v>445</v>
      </c>
    </row>
    <row r="352" ht="24" customHeight="1" spans="1:8">
      <c r="A352" s="489">
        <v>570012</v>
      </c>
      <c r="B352" s="489" t="s">
        <v>9</v>
      </c>
      <c r="C352" s="593" t="s">
        <v>408</v>
      </c>
      <c r="D352" s="489" t="s">
        <v>408</v>
      </c>
      <c r="E352" s="489">
        <v>1</v>
      </c>
      <c r="F352" s="594" t="s">
        <v>11</v>
      </c>
      <c r="G352" s="594" t="s">
        <v>409</v>
      </c>
      <c r="H352" s="425">
        <v>485</v>
      </c>
    </row>
    <row r="353" ht="24" customHeight="1" spans="1:8">
      <c r="A353" s="489">
        <v>570013</v>
      </c>
      <c r="B353" s="489" t="s">
        <v>9</v>
      </c>
      <c r="C353" s="593" t="s">
        <v>410</v>
      </c>
      <c r="D353" s="489" t="s">
        <v>410</v>
      </c>
      <c r="E353" s="489">
        <v>1</v>
      </c>
      <c r="F353" s="594" t="s">
        <v>11</v>
      </c>
      <c r="G353" s="594" t="s">
        <v>411</v>
      </c>
      <c r="H353" s="425">
        <v>485</v>
      </c>
    </row>
    <row r="354" ht="24" customHeight="1" spans="1:8">
      <c r="A354" s="489">
        <v>570014</v>
      </c>
      <c r="B354" s="489" t="s">
        <v>9</v>
      </c>
      <c r="C354" s="593" t="s">
        <v>412</v>
      </c>
      <c r="D354" s="489" t="s">
        <v>412</v>
      </c>
      <c r="E354" s="489">
        <v>1</v>
      </c>
      <c r="F354" s="594" t="s">
        <v>11</v>
      </c>
      <c r="G354" s="595" t="s">
        <v>413</v>
      </c>
      <c r="H354" s="425">
        <v>485</v>
      </c>
    </row>
    <row r="355" ht="24" customHeight="1" spans="1:8">
      <c r="A355" s="596">
        <v>570016</v>
      </c>
      <c r="B355" s="596" t="s">
        <v>9</v>
      </c>
      <c r="C355" s="593" t="s">
        <v>414</v>
      </c>
      <c r="D355" s="489" t="s">
        <v>414</v>
      </c>
      <c r="E355" s="596">
        <v>1</v>
      </c>
      <c r="F355" s="594" t="s">
        <v>11</v>
      </c>
      <c r="G355" s="594" t="s">
        <v>415</v>
      </c>
      <c r="H355" s="483">
        <v>545</v>
      </c>
    </row>
    <row r="356" ht="24" customHeight="1" spans="1:8">
      <c r="A356" s="489">
        <v>570017</v>
      </c>
      <c r="B356" s="489" t="s">
        <v>9</v>
      </c>
      <c r="C356" s="593" t="s">
        <v>416</v>
      </c>
      <c r="D356" s="489" t="s">
        <v>416</v>
      </c>
      <c r="E356" s="489">
        <v>1</v>
      </c>
      <c r="F356" s="594" t="s">
        <v>11</v>
      </c>
      <c r="G356" s="594" t="s">
        <v>417</v>
      </c>
      <c r="H356" s="425">
        <v>485</v>
      </c>
    </row>
    <row r="357" ht="24" customHeight="1" spans="1:8">
      <c r="A357" s="596">
        <v>570018</v>
      </c>
      <c r="B357" s="489" t="s">
        <v>9</v>
      </c>
      <c r="C357" s="593" t="s">
        <v>418</v>
      </c>
      <c r="D357" s="489" t="s">
        <v>418</v>
      </c>
      <c r="E357" s="489">
        <v>1</v>
      </c>
      <c r="F357" s="594" t="s">
        <v>11</v>
      </c>
      <c r="G357" s="590" t="s">
        <v>419</v>
      </c>
      <c r="H357" s="425">
        <v>485</v>
      </c>
    </row>
    <row r="358" ht="24" customHeight="1" spans="1:8">
      <c r="A358" s="489">
        <v>570019</v>
      </c>
      <c r="B358" s="489" t="s">
        <v>9</v>
      </c>
      <c r="C358" s="593" t="s">
        <v>420</v>
      </c>
      <c r="D358" s="489" t="s">
        <v>420</v>
      </c>
      <c r="E358" s="489">
        <v>1</v>
      </c>
      <c r="F358" s="594" t="s">
        <v>11</v>
      </c>
      <c r="G358" s="594" t="s">
        <v>421</v>
      </c>
      <c r="H358" s="425">
        <v>485</v>
      </c>
    </row>
    <row r="359" ht="24" customHeight="1" spans="1:8">
      <c r="A359" s="589">
        <v>570020</v>
      </c>
      <c r="B359" s="589" t="s">
        <v>9</v>
      </c>
      <c r="C359" s="589" t="s">
        <v>422</v>
      </c>
      <c r="D359" s="489" t="s">
        <v>422</v>
      </c>
      <c r="E359" s="589">
        <v>2</v>
      </c>
      <c r="F359" s="590" t="s">
        <v>11</v>
      </c>
      <c r="G359" s="589" t="s">
        <v>423</v>
      </c>
      <c r="H359" s="350">
        <v>1090</v>
      </c>
    </row>
    <row r="360" ht="24" customHeight="1" spans="1:8">
      <c r="A360" s="488"/>
      <c r="B360" s="488"/>
      <c r="C360" s="488"/>
      <c r="D360" s="489" t="s">
        <v>424</v>
      </c>
      <c r="E360" s="488"/>
      <c r="F360" s="590" t="s">
        <v>11</v>
      </c>
      <c r="G360" s="154"/>
      <c r="H360" s="352"/>
    </row>
    <row r="361" ht="24" customHeight="1" spans="1:8">
      <c r="A361" s="489">
        <v>570021</v>
      </c>
      <c r="B361" s="489" t="s">
        <v>9</v>
      </c>
      <c r="C361" s="593" t="s">
        <v>425</v>
      </c>
      <c r="D361" s="489" t="s">
        <v>425</v>
      </c>
      <c r="E361" s="489">
        <v>1</v>
      </c>
      <c r="F361" s="594" t="s">
        <v>11</v>
      </c>
      <c r="G361" s="590" t="s">
        <v>426</v>
      </c>
      <c r="H361" s="425">
        <v>485</v>
      </c>
    </row>
    <row r="362" ht="24" customHeight="1" spans="1:8">
      <c r="A362" s="489">
        <v>570022</v>
      </c>
      <c r="B362" s="489" t="s">
        <v>9</v>
      </c>
      <c r="C362" s="593" t="s">
        <v>427</v>
      </c>
      <c r="D362" s="489" t="s">
        <v>427</v>
      </c>
      <c r="E362" s="489">
        <v>1</v>
      </c>
      <c r="F362" s="594" t="s">
        <v>11</v>
      </c>
      <c r="G362" s="590" t="s">
        <v>428</v>
      </c>
      <c r="H362" s="483">
        <v>545</v>
      </c>
    </row>
    <row r="363" ht="24" customHeight="1" spans="1:8">
      <c r="A363" s="589">
        <v>570023</v>
      </c>
      <c r="B363" s="589" t="s">
        <v>9</v>
      </c>
      <c r="C363" s="589" t="s">
        <v>429</v>
      </c>
      <c r="D363" s="489" t="s">
        <v>429</v>
      </c>
      <c r="E363" s="589">
        <v>3</v>
      </c>
      <c r="F363" s="590" t="s">
        <v>11</v>
      </c>
      <c r="G363" s="597" t="s">
        <v>430</v>
      </c>
      <c r="H363" s="142">
        <v>1335</v>
      </c>
    </row>
    <row r="364" ht="24" customHeight="1" spans="1:8">
      <c r="A364" s="592"/>
      <c r="B364" s="592"/>
      <c r="C364" s="592"/>
      <c r="D364" s="489" t="s">
        <v>431</v>
      </c>
      <c r="E364" s="592"/>
      <c r="F364" s="590" t="s">
        <v>11</v>
      </c>
      <c r="G364" s="147"/>
      <c r="H364" s="148"/>
    </row>
    <row r="365" ht="24" customHeight="1" spans="1:8">
      <c r="A365" s="488"/>
      <c r="B365" s="488"/>
      <c r="C365" s="488"/>
      <c r="D365" s="598" t="s">
        <v>432</v>
      </c>
      <c r="E365" s="488"/>
      <c r="F365" s="599" t="s">
        <v>11</v>
      </c>
      <c r="G365" s="154"/>
      <c r="H365" s="155"/>
    </row>
    <row r="366" ht="24" customHeight="1" spans="1:8">
      <c r="A366" s="489">
        <v>570024</v>
      </c>
      <c r="B366" s="489" t="s">
        <v>9</v>
      </c>
      <c r="C366" s="593" t="s">
        <v>433</v>
      </c>
      <c r="D366" s="489" t="s">
        <v>433</v>
      </c>
      <c r="E366" s="489">
        <v>1</v>
      </c>
      <c r="F366" s="594" t="s">
        <v>11</v>
      </c>
      <c r="G366" s="596" t="s">
        <v>434</v>
      </c>
      <c r="H366" s="425">
        <v>485</v>
      </c>
    </row>
    <row r="367" ht="24" customHeight="1" spans="1:8">
      <c r="A367" s="489">
        <v>570026</v>
      </c>
      <c r="B367" s="489" t="s">
        <v>9</v>
      </c>
      <c r="C367" s="593" t="s">
        <v>435</v>
      </c>
      <c r="D367" s="489" t="s">
        <v>435</v>
      </c>
      <c r="E367" s="489">
        <v>1</v>
      </c>
      <c r="F367" s="594" t="s">
        <v>11</v>
      </c>
      <c r="G367" s="594" t="s">
        <v>436</v>
      </c>
      <c r="H367" s="425">
        <v>485</v>
      </c>
    </row>
    <row r="368" ht="24" customHeight="1" spans="1:8">
      <c r="A368" s="489">
        <v>570027</v>
      </c>
      <c r="B368" s="489" t="s">
        <v>9</v>
      </c>
      <c r="C368" s="593" t="s">
        <v>437</v>
      </c>
      <c r="D368" s="489" t="s">
        <v>437</v>
      </c>
      <c r="E368" s="589">
        <v>1</v>
      </c>
      <c r="F368" s="594" t="s">
        <v>11</v>
      </c>
      <c r="G368" s="597" t="s">
        <v>438</v>
      </c>
      <c r="H368" s="483">
        <v>545</v>
      </c>
    </row>
    <row r="369" s="2" customFormat="1" ht="24" customHeight="1" spans="1:9">
      <c r="A369" s="489">
        <v>570028</v>
      </c>
      <c r="B369" s="489" t="s">
        <v>9</v>
      </c>
      <c r="C369" s="593" t="s">
        <v>439</v>
      </c>
      <c r="D369" s="489" t="s">
        <v>439</v>
      </c>
      <c r="E369" s="489">
        <v>1</v>
      </c>
      <c r="F369" s="594" t="s">
        <v>11</v>
      </c>
      <c r="G369" s="590" t="s">
        <v>440</v>
      </c>
      <c r="H369" s="483">
        <v>545</v>
      </c>
      <c r="I369" s="10"/>
    </row>
    <row r="370" ht="24" customHeight="1" spans="1:8">
      <c r="A370" s="489">
        <v>570030</v>
      </c>
      <c r="B370" s="489" t="s">
        <v>9</v>
      </c>
      <c r="C370" s="593" t="s">
        <v>441</v>
      </c>
      <c r="D370" s="489" t="s">
        <v>441</v>
      </c>
      <c r="E370" s="489">
        <v>1</v>
      </c>
      <c r="F370" s="594" t="s">
        <v>11</v>
      </c>
      <c r="G370" s="590" t="s">
        <v>442</v>
      </c>
      <c r="H370" s="425">
        <v>485</v>
      </c>
    </row>
    <row r="371" ht="24" customHeight="1" spans="1:8">
      <c r="A371" s="489">
        <v>570033</v>
      </c>
      <c r="B371" s="489" t="s">
        <v>9</v>
      </c>
      <c r="C371" s="593" t="s">
        <v>443</v>
      </c>
      <c r="D371" s="489" t="s">
        <v>443</v>
      </c>
      <c r="E371" s="489">
        <v>1</v>
      </c>
      <c r="F371" s="594" t="s">
        <v>11</v>
      </c>
      <c r="G371" s="596" t="s">
        <v>444</v>
      </c>
      <c r="H371" s="425">
        <v>485</v>
      </c>
    </row>
    <row r="372" ht="24" customHeight="1" spans="1:8">
      <c r="A372" s="489">
        <v>570034</v>
      </c>
      <c r="B372" s="489" t="s">
        <v>9</v>
      </c>
      <c r="C372" s="600" t="s">
        <v>445</v>
      </c>
      <c r="D372" s="594" t="s">
        <v>445</v>
      </c>
      <c r="E372" s="489">
        <v>1</v>
      </c>
      <c r="F372" s="594" t="s">
        <v>11</v>
      </c>
      <c r="G372" s="590" t="s">
        <v>446</v>
      </c>
      <c r="H372" s="425">
        <v>485</v>
      </c>
    </row>
    <row r="373" ht="24" customHeight="1" spans="1:8">
      <c r="A373" s="489">
        <v>570035</v>
      </c>
      <c r="B373" s="489" t="s">
        <v>9</v>
      </c>
      <c r="C373" s="600" t="s">
        <v>447</v>
      </c>
      <c r="D373" s="594" t="s">
        <v>447</v>
      </c>
      <c r="E373" s="489">
        <v>1</v>
      </c>
      <c r="F373" s="594" t="s">
        <v>11</v>
      </c>
      <c r="G373" s="590" t="s">
        <v>448</v>
      </c>
      <c r="H373" s="425">
        <v>485</v>
      </c>
    </row>
    <row r="374" ht="24" customHeight="1" spans="1:8">
      <c r="A374" s="489">
        <v>570036</v>
      </c>
      <c r="B374" s="489" t="s">
        <v>9</v>
      </c>
      <c r="C374" s="600" t="s">
        <v>449</v>
      </c>
      <c r="D374" s="594" t="s">
        <v>449</v>
      </c>
      <c r="E374" s="489">
        <v>1</v>
      </c>
      <c r="F374" s="594" t="s">
        <v>11</v>
      </c>
      <c r="G374" s="590" t="s">
        <v>450</v>
      </c>
      <c r="H374" s="425">
        <v>485</v>
      </c>
    </row>
    <row r="375" ht="24" customHeight="1" spans="1:8">
      <c r="A375" s="589">
        <v>570037</v>
      </c>
      <c r="B375" s="589" t="s">
        <v>9</v>
      </c>
      <c r="C375" s="591" t="s">
        <v>451</v>
      </c>
      <c r="D375" s="594" t="s">
        <v>451</v>
      </c>
      <c r="E375" s="589">
        <v>2</v>
      </c>
      <c r="F375" s="594" t="s">
        <v>11</v>
      </c>
      <c r="G375" s="597" t="s">
        <v>452</v>
      </c>
      <c r="H375" s="350">
        <v>970</v>
      </c>
    </row>
    <row r="376" ht="24" customHeight="1" spans="1:8">
      <c r="A376" s="488"/>
      <c r="B376" s="488"/>
      <c r="C376" s="601"/>
      <c r="D376" s="594" t="s">
        <v>453</v>
      </c>
      <c r="E376" s="488"/>
      <c r="F376" s="590" t="s">
        <v>11</v>
      </c>
      <c r="G376" s="154"/>
      <c r="H376" s="352"/>
    </row>
    <row r="377" ht="24" customHeight="1" spans="1:8">
      <c r="A377" s="489">
        <v>570038</v>
      </c>
      <c r="B377" s="489" t="s">
        <v>9</v>
      </c>
      <c r="C377" s="600" t="s">
        <v>454</v>
      </c>
      <c r="D377" s="602" t="s">
        <v>454</v>
      </c>
      <c r="E377" s="489">
        <v>1</v>
      </c>
      <c r="F377" s="594" t="s">
        <v>11</v>
      </c>
      <c r="G377" s="590" t="s">
        <v>455</v>
      </c>
      <c r="H377" s="425">
        <v>485</v>
      </c>
    </row>
    <row r="378" ht="24" customHeight="1" spans="1:8">
      <c r="A378" s="589">
        <v>570039</v>
      </c>
      <c r="B378" s="589" t="s">
        <v>9</v>
      </c>
      <c r="C378" s="579" t="s">
        <v>456</v>
      </c>
      <c r="D378" s="603" t="s">
        <v>456</v>
      </c>
      <c r="E378" s="589">
        <v>2</v>
      </c>
      <c r="F378" s="594" t="s">
        <v>11</v>
      </c>
      <c r="G378" s="597" t="s">
        <v>457</v>
      </c>
      <c r="H378" s="350">
        <v>1090</v>
      </c>
    </row>
    <row r="379" ht="24" customHeight="1" spans="1:8">
      <c r="A379" s="488"/>
      <c r="B379" s="488"/>
      <c r="C379" s="581"/>
      <c r="D379" s="573" t="s">
        <v>458</v>
      </c>
      <c r="E379" s="488"/>
      <c r="F379" s="594" t="s">
        <v>11</v>
      </c>
      <c r="G379" s="154"/>
      <c r="H379" s="352"/>
    </row>
    <row r="380" ht="24" customHeight="1" spans="1:8">
      <c r="A380" s="489">
        <v>570041</v>
      </c>
      <c r="B380" s="489" t="s">
        <v>9</v>
      </c>
      <c r="C380" s="574" t="s">
        <v>10</v>
      </c>
      <c r="D380" s="604" t="s">
        <v>10</v>
      </c>
      <c r="E380" s="489">
        <v>1</v>
      </c>
      <c r="F380" s="594" t="s">
        <v>11</v>
      </c>
      <c r="G380" s="590" t="s">
        <v>459</v>
      </c>
      <c r="H380" s="483">
        <v>545</v>
      </c>
    </row>
    <row r="381" ht="24" customHeight="1" spans="1:8">
      <c r="A381" s="489">
        <v>570044</v>
      </c>
      <c r="B381" s="489" t="s">
        <v>9</v>
      </c>
      <c r="C381" s="593" t="s">
        <v>460</v>
      </c>
      <c r="D381" s="489" t="s">
        <v>460</v>
      </c>
      <c r="E381" s="489">
        <v>1</v>
      </c>
      <c r="F381" s="590" t="s">
        <v>11</v>
      </c>
      <c r="G381" s="596" t="s">
        <v>461</v>
      </c>
      <c r="H381" s="425">
        <v>485</v>
      </c>
    </row>
    <row r="382" ht="24" customHeight="1" spans="1:8">
      <c r="A382" s="489">
        <v>570045</v>
      </c>
      <c r="B382" s="605" t="s">
        <v>9</v>
      </c>
      <c r="C382" s="593" t="s">
        <v>462</v>
      </c>
      <c r="D382" s="489" t="s">
        <v>462</v>
      </c>
      <c r="E382" s="489">
        <v>1</v>
      </c>
      <c r="F382" s="594" t="s">
        <v>11</v>
      </c>
      <c r="G382" s="489" t="s">
        <v>463</v>
      </c>
      <c r="H382" s="425">
        <v>485</v>
      </c>
    </row>
    <row r="383" ht="24" customHeight="1" spans="1:8">
      <c r="A383" s="580">
        <v>580038</v>
      </c>
      <c r="B383" s="605" t="s">
        <v>9</v>
      </c>
      <c r="C383" s="577" t="s">
        <v>464</v>
      </c>
      <c r="D383" s="577" t="s">
        <v>464</v>
      </c>
      <c r="E383" s="489">
        <v>1</v>
      </c>
      <c r="F383" s="576" t="s">
        <v>11</v>
      </c>
      <c r="G383" s="120" t="s">
        <v>465</v>
      </c>
      <c r="H383" s="343">
        <v>445</v>
      </c>
    </row>
    <row r="384" ht="24" customHeight="1" spans="1:9">
      <c r="A384" s="606">
        <v>580039</v>
      </c>
      <c r="B384" s="607" t="s">
        <v>9</v>
      </c>
      <c r="C384" s="495" t="s">
        <v>466</v>
      </c>
      <c r="D384" s="228" t="s">
        <v>466</v>
      </c>
      <c r="E384" s="608">
        <v>2</v>
      </c>
      <c r="F384" s="494" t="s">
        <v>11</v>
      </c>
      <c r="G384" s="495" t="s">
        <v>467</v>
      </c>
      <c r="H384" s="495">
        <v>720</v>
      </c>
      <c r="I384" s="417"/>
    </row>
    <row r="385" ht="24" customHeight="1" spans="1:9">
      <c r="A385" s="580"/>
      <c r="B385" s="607"/>
      <c r="C385" s="498"/>
      <c r="D385" s="228" t="s">
        <v>468</v>
      </c>
      <c r="E385" s="609"/>
      <c r="F385" s="494" t="s">
        <v>11</v>
      </c>
      <c r="G385" s="498"/>
      <c r="H385" s="498"/>
      <c r="I385" s="417"/>
    </row>
    <row r="386" ht="24" customHeight="1" spans="1:9">
      <c r="A386" s="583"/>
      <c r="B386" s="610"/>
      <c r="C386" s="611"/>
      <c r="D386" s="612"/>
      <c r="E386" s="610"/>
      <c r="F386" s="613"/>
      <c r="G386" s="614"/>
      <c r="H386" s="586"/>
      <c r="I386" s="417"/>
    </row>
    <row r="387" ht="24" customHeight="1" spans="1:9">
      <c r="A387" s="583" t="s">
        <v>27</v>
      </c>
      <c r="B387" s="610"/>
      <c r="C387" s="611">
        <f>COUNTIF(B341:B386,"Y")</f>
        <v>36</v>
      </c>
      <c r="D387" s="612"/>
      <c r="E387" s="610">
        <f>SUM(E341:E386)</f>
        <v>45</v>
      </c>
      <c r="F387" s="613"/>
      <c r="G387" s="614"/>
      <c r="H387" s="586">
        <f>SUM(H341:H386)</f>
        <v>22275</v>
      </c>
      <c r="I387" s="417"/>
    </row>
    <row r="388" ht="24" customHeight="1" spans="1:8">
      <c r="A388" s="489">
        <v>580002</v>
      </c>
      <c r="B388" s="573" t="s">
        <v>9</v>
      </c>
      <c r="C388" s="574" t="s">
        <v>469</v>
      </c>
      <c r="D388" s="575" t="s">
        <v>469</v>
      </c>
      <c r="E388" s="573">
        <v>1</v>
      </c>
      <c r="F388" s="576" t="s">
        <v>11</v>
      </c>
      <c r="G388" s="575" t="s">
        <v>470</v>
      </c>
      <c r="H388" s="483">
        <v>545</v>
      </c>
    </row>
    <row r="389" ht="24" customHeight="1" spans="1:8">
      <c r="A389" s="575">
        <v>580005</v>
      </c>
      <c r="B389" s="575" t="s">
        <v>9</v>
      </c>
      <c r="C389" s="575" t="s">
        <v>471</v>
      </c>
      <c r="D389" s="577" t="s">
        <v>471</v>
      </c>
      <c r="E389" s="575">
        <v>3</v>
      </c>
      <c r="F389" s="576" t="s">
        <v>11</v>
      </c>
      <c r="G389" s="575" t="s">
        <v>472</v>
      </c>
      <c r="H389" s="142">
        <v>1335</v>
      </c>
    </row>
    <row r="390" ht="24" customHeight="1" spans="1:8">
      <c r="A390" s="606"/>
      <c r="B390" s="606"/>
      <c r="C390" s="606"/>
      <c r="D390" s="577" t="s">
        <v>473</v>
      </c>
      <c r="E390" s="606"/>
      <c r="F390" s="576" t="s">
        <v>11</v>
      </c>
      <c r="G390" s="147"/>
      <c r="H390" s="148"/>
    </row>
    <row r="391" s="5" customFormat="1" ht="24" customHeight="1" spans="1:9">
      <c r="A391" s="580"/>
      <c r="B391" s="580"/>
      <c r="C391" s="580"/>
      <c r="D391" s="577" t="s">
        <v>474</v>
      </c>
      <c r="E391" s="580"/>
      <c r="F391" s="576" t="s">
        <v>11</v>
      </c>
      <c r="G391" s="154"/>
      <c r="H391" s="155"/>
      <c r="I391" s="10"/>
    </row>
    <row r="392" s="5" customFormat="1" ht="24" customHeight="1" spans="1:9">
      <c r="A392" s="577">
        <v>580006</v>
      </c>
      <c r="B392" s="577" t="s">
        <v>9</v>
      </c>
      <c r="C392" s="582" t="s">
        <v>475</v>
      </c>
      <c r="D392" s="577" t="s">
        <v>475</v>
      </c>
      <c r="E392" s="577">
        <v>1</v>
      </c>
      <c r="F392" s="576" t="s">
        <v>11</v>
      </c>
      <c r="G392" s="577" t="s">
        <v>476</v>
      </c>
      <c r="H392" s="483">
        <v>545</v>
      </c>
      <c r="I392" s="10"/>
    </row>
    <row r="393" s="5" customFormat="1" ht="24" customHeight="1" spans="1:9">
      <c r="A393" s="577">
        <v>580008</v>
      </c>
      <c r="B393" s="577" t="s">
        <v>9</v>
      </c>
      <c r="C393" s="582" t="s">
        <v>477</v>
      </c>
      <c r="D393" s="577" t="s">
        <v>477</v>
      </c>
      <c r="E393" s="577">
        <v>1</v>
      </c>
      <c r="F393" s="576" t="s">
        <v>11</v>
      </c>
      <c r="G393" s="577" t="s">
        <v>478</v>
      </c>
      <c r="H393" s="343">
        <v>445</v>
      </c>
      <c r="I393" s="10"/>
    </row>
    <row r="394" s="5" customFormat="1" ht="24" customHeight="1" spans="1:9">
      <c r="A394" s="575">
        <v>580009</v>
      </c>
      <c r="B394" s="575" t="s">
        <v>9</v>
      </c>
      <c r="C394" s="579" t="s">
        <v>479</v>
      </c>
      <c r="D394" s="577" t="s">
        <v>479</v>
      </c>
      <c r="E394" s="575">
        <v>2</v>
      </c>
      <c r="F394" s="576" t="s">
        <v>11</v>
      </c>
      <c r="G394" s="575" t="s">
        <v>480</v>
      </c>
      <c r="H394" s="350">
        <v>1090</v>
      </c>
      <c r="I394" s="10"/>
    </row>
    <row r="395" s="5" customFormat="1" ht="24" customHeight="1" spans="1:9">
      <c r="A395" s="580"/>
      <c r="B395" s="580"/>
      <c r="C395" s="581"/>
      <c r="D395" s="577" t="s">
        <v>481</v>
      </c>
      <c r="E395" s="580"/>
      <c r="F395" s="576" t="s">
        <v>11</v>
      </c>
      <c r="G395" s="154"/>
      <c r="H395" s="352"/>
      <c r="I395" s="10"/>
    </row>
    <row r="396" s="5" customFormat="1" ht="24" customHeight="1" spans="1:9">
      <c r="A396" s="577">
        <v>580010</v>
      </c>
      <c r="B396" s="577" t="s">
        <v>9</v>
      </c>
      <c r="C396" s="582" t="s">
        <v>482</v>
      </c>
      <c r="D396" s="577" t="s">
        <v>482</v>
      </c>
      <c r="E396" s="577">
        <v>1</v>
      </c>
      <c r="F396" s="576" t="s">
        <v>11</v>
      </c>
      <c r="G396" s="577" t="s">
        <v>483</v>
      </c>
      <c r="H396" s="483">
        <v>545</v>
      </c>
      <c r="I396" s="10"/>
    </row>
    <row r="397" s="5" customFormat="1" ht="24" customHeight="1" spans="1:9">
      <c r="A397" s="577">
        <v>580011</v>
      </c>
      <c r="B397" s="577" t="s">
        <v>9</v>
      </c>
      <c r="C397" s="582" t="s">
        <v>484</v>
      </c>
      <c r="D397" s="577" t="s">
        <v>484</v>
      </c>
      <c r="E397" s="577">
        <v>1</v>
      </c>
      <c r="F397" s="576" t="s">
        <v>11</v>
      </c>
      <c r="G397" s="577" t="s">
        <v>485</v>
      </c>
      <c r="H397" s="483">
        <v>545</v>
      </c>
      <c r="I397" s="10"/>
    </row>
    <row r="398" s="5" customFormat="1" ht="24" customHeight="1" spans="1:9">
      <c r="A398" s="577">
        <v>580012</v>
      </c>
      <c r="B398" s="577" t="s">
        <v>9</v>
      </c>
      <c r="C398" s="582" t="s">
        <v>486</v>
      </c>
      <c r="D398" s="577" t="s">
        <v>486</v>
      </c>
      <c r="E398" s="577">
        <v>1</v>
      </c>
      <c r="F398" s="576" t="s">
        <v>11</v>
      </c>
      <c r="G398" s="577" t="s">
        <v>487</v>
      </c>
      <c r="H398" s="483">
        <v>545</v>
      </c>
      <c r="I398" s="637"/>
    </row>
    <row r="399" s="5" customFormat="1" ht="24" customHeight="1" spans="1:9">
      <c r="A399" s="577">
        <v>580014</v>
      </c>
      <c r="B399" s="577" t="s">
        <v>9</v>
      </c>
      <c r="C399" s="582" t="s">
        <v>488</v>
      </c>
      <c r="D399" s="577" t="s">
        <v>488</v>
      </c>
      <c r="E399" s="577">
        <v>1</v>
      </c>
      <c r="F399" s="576" t="s">
        <v>11</v>
      </c>
      <c r="G399" s="577" t="s">
        <v>489</v>
      </c>
      <c r="H399" s="343">
        <v>445</v>
      </c>
      <c r="I399" s="10"/>
    </row>
    <row r="400" s="5" customFormat="1" ht="24" customHeight="1" spans="1:9">
      <c r="A400" s="577">
        <v>580015</v>
      </c>
      <c r="B400" s="577" t="s">
        <v>9</v>
      </c>
      <c r="C400" s="582" t="s">
        <v>490</v>
      </c>
      <c r="D400" s="577" t="s">
        <v>490</v>
      </c>
      <c r="E400" s="577">
        <v>1</v>
      </c>
      <c r="F400" s="576" t="s">
        <v>11</v>
      </c>
      <c r="G400" s="577" t="s">
        <v>491</v>
      </c>
      <c r="H400" s="483">
        <v>545</v>
      </c>
      <c r="I400" s="10"/>
    </row>
    <row r="401" s="5" customFormat="1" ht="24" customHeight="1" spans="1:9">
      <c r="A401" s="575">
        <v>580016</v>
      </c>
      <c r="B401" s="575" t="s">
        <v>9</v>
      </c>
      <c r="C401" s="575" t="s">
        <v>492</v>
      </c>
      <c r="D401" s="577" t="s">
        <v>492</v>
      </c>
      <c r="E401" s="575">
        <v>2</v>
      </c>
      <c r="F401" s="576" t="s">
        <v>11</v>
      </c>
      <c r="G401" s="575" t="s">
        <v>428</v>
      </c>
      <c r="H401" s="350">
        <v>890</v>
      </c>
      <c r="I401" s="10"/>
    </row>
    <row r="402" s="5" customFormat="1" ht="24" customHeight="1" spans="1:9">
      <c r="A402" s="580"/>
      <c r="B402" s="580"/>
      <c r="C402" s="580"/>
      <c r="D402" s="181" t="s">
        <v>493</v>
      </c>
      <c r="E402" s="580"/>
      <c r="F402" s="272" t="s">
        <v>11</v>
      </c>
      <c r="G402" s="580"/>
      <c r="H402" s="352"/>
      <c r="I402" s="10"/>
    </row>
    <row r="403" s="5" customFormat="1" ht="24" customHeight="1" spans="1:9">
      <c r="A403" s="575">
        <v>580019</v>
      </c>
      <c r="B403" s="575" t="s">
        <v>9</v>
      </c>
      <c r="C403" s="575" t="s">
        <v>494</v>
      </c>
      <c r="D403" s="577" t="s">
        <v>494</v>
      </c>
      <c r="E403" s="575">
        <v>3</v>
      </c>
      <c r="F403" s="576" t="s">
        <v>11</v>
      </c>
      <c r="G403" s="575" t="s">
        <v>495</v>
      </c>
      <c r="H403" s="400">
        <v>1635</v>
      </c>
      <c r="I403" s="10"/>
    </row>
    <row r="404" s="5" customFormat="1" ht="24" customHeight="1" spans="1:9">
      <c r="A404" s="606"/>
      <c r="B404" s="606"/>
      <c r="C404" s="606"/>
      <c r="D404" s="577" t="s">
        <v>496</v>
      </c>
      <c r="E404" s="606"/>
      <c r="F404" s="576" t="s">
        <v>11</v>
      </c>
      <c r="G404" s="147"/>
      <c r="H404" s="401"/>
      <c r="I404" s="10"/>
    </row>
    <row r="405" s="5" customFormat="1" ht="24" customHeight="1" spans="1:9">
      <c r="A405" s="580"/>
      <c r="B405" s="580"/>
      <c r="C405" s="580"/>
      <c r="D405" s="577" t="s">
        <v>497</v>
      </c>
      <c r="E405" s="580"/>
      <c r="F405" s="576" t="s">
        <v>11</v>
      </c>
      <c r="G405" s="154"/>
      <c r="H405" s="402"/>
      <c r="I405" s="10"/>
    </row>
    <row r="406" ht="24" customHeight="1" spans="1:8">
      <c r="A406" s="577">
        <v>580022</v>
      </c>
      <c r="B406" s="577" t="s">
        <v>9</v>
      </c>
      <c r="C406" s="582" t="s">
        <v>498</v>
      </c>
      <c r="D406" s="577" t="s">
        <v>498</v>
      </c>
      <c r="E406" s="577">
        <v>1</v>
      </c>
      <c r="F406" s="576" t="s">
        <v>11</v>
      </c>
      <c r="G406" s="577" t="s">
        <v>499</v>
      </c>
      <c r="H406" s="343">
        <v>445</v>
      </c>
    </row>
    <row r="407" ht="24" customHeight="1" spans="1:8">
      <c r="A407" s="577">
        <v>580023</v>
      </c>
      <c r="B407" s="577" t="s">
        <v>9</v>
      </c>
      <c r="C407" s="582" t="s">
        <v>500</v>
      </c>
      <c r="D407" s="577" t="s">
        <v>500</v>
      </c>
      <c r="E407" s="577">
        <v>1</v>
      </c>
      <c r="F407" s="576" t="s">
        <v>11</v>
      </c>
      <c r="G407" s="577" t="s">
        <v>501</v>
      </c>
      <c r="H407" s="343">
        <v>445</v>
      </c>
    </row>
    <row r="408" ht="24" customHeight="1" spans="1:8">
      <c r="A408" s="575">
        <v>580024</v>
      </c>
      <c r="B408" s="575" t="s">
        <v>9</v>
      </c>
      <c r="C408" s="575" t="s">
        <v>502</v>
      </c>
      <c r="D408" s="577" t="s">
        <v>502</v>
      </c>
      <c r="E408" s="575">
        <v>2</v>
      </c>
      <c r="F408" s="576" t="s">
        <v>11</v>
      </c>
      <c r="G408" s="575" t="s">
        <v>503</v>
      </c>
      <c r="H408" s="350">
        <v>1090</v>
      </c>
    </row>
    <row r="409" ht="24" customHeight="1" spans="1:8">
      <c r="A409" s="580"/>
      <c r="B409" s="580"/>
      <c r="C409" s="580"/>
      <c r="D409" s="181" t="s">
        <v>504</v>
      </c>
      <c r="E409" s="580"/>
      <c r="F409" s="272" t="s">
        <v>11</v>
      </c>
      <c r="G409" s="154"/>
      <c r="H409" s="352"/>
    </row>
    <row r="410" s="2" customFormat="1" ht="24" customHeight="1" spans="1:9">
      <c r="A410" s="575">
        <v>580025</v>
      </c>
      <c r="B410" s="575" t="s">
        <v>9</v>
      </c>
      <c r="C410" s="579" t="s">
        <v>505</v>
      </c>
      <c r="D410" s="577" t="s">
        <v>505</v>
      </c>
      <c r="E410" s="575">
        <v>1</v>
      </c>
      <c r="F410" s="576" t="s">
        <v>11</v>
      </c>
      <c r="G410" s="575" t="s">
        <v>506</v>
      </c>
      <c r="H410" s="483">
        <v>545</v>
      </c>
      <c r="I410" s="10"/>
    </row>
    <row r="411" ht="24" customHeight="1" spans="1:8">
      <c r="A411" s="577">
        <v>580026</v>
      </c>
      <c r="B411" s="577" t="s">
        <v>9</v>
      </c>
      <c r="C411" s="582" t="s">
        <v>37</v>
      </c>
      <c r="D411" s="577" t="s">
        <v>37</v>
      </c>
      <c r="E411" s="577">
        <v>1</v>
      </c>
      <c r="F411" s="576" t="s">
        <v>11</v>
      </c>
      <c r="G411" s="577" t="s">
        <v>507</v>
      </c>
      <c r="H411" s="483">
        <v>545</v>
      </c>
    </row>
    <row r="412" ht="24" customHeight="1" spans="1:8">
      <c r="A412" s="577">
        <v>580027</v>
      </c>
      <c r="B412" s="577" t="s">
        <v>9</v>
      </c>
      <c r="C412" s="582" t="s">
        <v>508</v>
      </c>
      <c r="D412" s="577" t="s">
        <v>508</v>
      </c>
      <c r="E412" s="577">
        <v>1</v>
      </c>
      <c r="F412" s="576" t="s">
        <v>11</v>
      </c>
      <c r="G412" s="577" t="s">
        <v>509</v>
      </c>
      <c r="H412" s="343">
        <v>445</v>
      </c>
    </row>
    <row r="413" ht="24" customHeight="1" spans="1:8">
      <c r="A413" s="577">
        <v>580028</v>
      </c>
      <c r="B413" s="577" t="s">
        <v>9</v>
      </c>
      <c r="C413" s="582" t="s">
        <v>510</v>
      </c>
      <c r="D413" s="577" t="s">
        <v>510</v>
      </c>
      <c r="E413" s="577">
        <v>1</v>
      </c>
      <c r="F413" s="576" t="s">
        <v>11</v>
      </c>
      <c r="G413" s="577" t="s">
        <v>511</v>
      </c>
      <c r="H413" s="483">
        <v>545</v>
      </c>
    </row>
    <row r="414" ht="24" customHeight="1" spans="1:8">
      <c r="A414" s="577">
        <v>580029</v>
      </c>
      <c r="B414" s="577" t="s">
        <v>9</v>
      </c>
      <c r="C414" s="582" t="s">
        <v>512</v>
      </c>
      <c r="D414" s="577" t="s">
        <v>512</v>
      </c>
      <c r="E414" s="577">
        <v>1</v>
      </c>
      <c r="F414" s="324" t="s">
        <v>11</v>
      </c>
      <c r="G414" s="577" t="s">
        <v>513</v>
      </c>
      <c r="H414" s="483">
        <v>545</v>
      </c>
    </row>
    <row r="415" ht="24" customHeight="1" spans="1:8">
      <c r="A415" s="577">
        <v>580030</v>
      </c>
      <c r="B415" s="577" t="s">
        <v>9</v>
      </c>
      <c r="C415" s="582" t="s">
        <v>514</v>
      </c>
      <c r="D415" s="577" t="s">
        <v>514</v>
      </c>
      <c r="E415" s="577">
        <v>1</v>
      </c>
      <c r="F415" s="576" t="s">
        <v>11</v>
      </c>
      <c r="G415" s="577" t="s">
        <v>515</v>
      </c>
      <c r="H415" s="343">
        <v>445</v>
      </c>
    </row>
    <row r="416" ht="24" customHeight="1" spans="1:8">
      <c r="A416" s="577">
        <v>580032</v>
      </c>
      <c r="B416" s="577" t="s">
        <v>9</v>
      </c>
      <c r="C416" s="615" t="s">
        <v>516</v>
      </c>
      <c r="D416" s="577" t="s">
        <v>516</v>
      </c>
      <c r="E416" s="580">
        <v>1</v>
      </c>
      <c r="F416" s="576" t="s">
        <v>11</v>
      </c>
      <c r="G416" s="580" t="s">
        <v>517</v>
      </c>
      <c r="H416" s="483">
        <v>545</v>
      </c>
    </row>
    <row r="417" ht="24" customHeight="1" spans="1:8">
      <c r="A417" s="577">
        <v>580033</v>
      </c>
      <c r="B417" s="577" t="s">
        <v>9</v>
      </c>
      <c r="C417" s="582" t="s">
        <v>518</v>
      </c>
      <c r="D417" s="577" t="s">
        <v>518</v>
      </c>
      <c r="E417" s="577">
        <v>1</v>
      </c>
      <c r="F417" s="576" t="s">
        <v>11</v>
      </c>
      <c r="G417" s="577" t="s">
        <v>519</v>
      </c>
      <c r="H417" s="483">
        <v>545</v>
      </c>
    </row>
    <row r="418" ht="24" customHeight="1" spans="1:8">
      <c r="A418" s="575">
        <v>580034</v>
      </c>
      <c r="B418" s="575" t="s">
        <v>9</v>
      </c>
      <c r="C418" s="180" t="s">
        <v>520</v>
      </c>
      <c r="D418" s="449" t="s">
        <v>520</v>
      </c>
      <c r="E418" s="575">
        <v>2</v>
      </c>
      <c r="F418" s="272" t="s">
        <v>11</v>
      </c>
      <c r="G418" s="180" t="s">
        <v>521</v>
      </c>
      <c r="H418" s="350">
        <v>1090</v>
      </c>
    </row>
    <row r="419" ht="24" customHeight="1" spans="1:8">
      <c r="A419" s="580"/>
      <c r="B419" s="580"/>
      <c r="C419" s="449"/>
      <c r="D419" s="449" t="s">
        <v>522</v>
      </c>
      <c r="E419" s="580"/>
      <c r="F419" s="272" t="s">
        <v>11</v>
      </c>
      <c r="G419" s="154"/>
      <c r="H419" s="352"/>
    </row>
    <row r="420" ht="24" customHeight="1" spans="1:9">
      <c r="A420" s="580">
        <v>580035</v>
      </c>
      <c r="B420" s="577" t="s">
        <v>9</v>
      </c>
      <c r="C420" s="615" t="s">
        <v>523</v>
      </c>
      <c r="D420" s="577" t="s">
        <v>523</v>
      </c>
      <c r="E420" s="580">
        <v>1</v>
      </c>
      <c r="F420" s="576" t="s">
        <v>11</v>
      </c>
      <c r="G420" s="580" t="s">
        <v>524</v>
      </c>
      <c r="H420" s="483">
        <v>545</v>
      </c>
      <c r="I420" s="637"/>
    </row>
    <row r="421" ht="24" customHeight="1" spans="1:8">
      <c r="A421" s="580">
        <v>580036</v>
      </c>
      <c r="B421" s="577" t="s">
        <v>9</v>
      </c>
      <c r="C421" s="615" t="s">
        <v>525</v>
      </c>
      <c r="D421" s="577" t="s">
        <v>525</v>
      </c>
      <c r="E421" s="580">
        <v>1</v>
      </c>
      <c r="F421" s="576" t="s">
        <v>11</v>
      </c>
      <c r="G421" s="580" t="s">
        <v>526</v>
      </c>
      <c r="H421" s="483">
        <v>545</v>
      </c>
    </row>
    <row r="422" ht="24" customHeight="1" spans="1:8">
      <c r="A422" s="580">
        <v>580037</v>
      </c>
      <c r="B422" s="577" t="s">
        <v>9</v>
      </c>
      <c r="C422" s="582" t="s">
        <v>527</v>
      </c>
      <c r="D422" s="577" t="s">
        <v>527</v>
      </c>
      <c r="E422" s="577">
        <v>1</v>
      </c>
      <c r="F422" s="576" t="s">
        <v>11</v>
      </c>
      <c r="G422" s="577" t="s">
        <v>528</v>
      </c>
      <c r="H422" s="483">
        <v>545</v>
      </c>
    </row>
    <row r="423" ht="24" customHeight="1" spans="1:8">
      <c r="A423" s="580">
        <v>580038</v>
      </c>
      <c r="B423" s="577" t="s">
        <v>9</v>
      </c>
      <c r="C423" s="616" t="s">
        <v>529</v>
      </c>
      <c r="D423" s="616" t="s">
        <v>529</v>
      </c>
      <c r="E423" s="617">
        <v>1</v>
      </c>
      <c r="F423" s="618" t="s">
        <v>11</v>
      </c>
      <c r="G423" s="616" t="s">
        <v>530</v>
      </c>
      <c r="H423" s="478">
        <v>700</v>
      </c>
    </row>
    <row r="424" s="106" customFormat="1" ht="24" customHeight="1" spans="1:9">
      <c r="A424" s="619">
        <v>580039</v>
      </c>
      <c r="B424" s="619" t="s">
        <v>9</v>
      </c>
      <c r="C424" s="619" t="s">
        <v>531</v>
      </c>
      <c r="D424" s="620" t="s">
        <v>532</v>
      </c>
      <c r="E424" s="617">
        <v>3</v>
      </c>
      <c r="F424" s="618" t="s">
        <v>11</v>
      </c>
      <c r="G424" s="621" t="s">
        <v>533</v>
      </c>
      <c r="H424" s="621">
        <v>1350</v>
      </c>
      <c r="I424" s="242"/>
    </row>
    <row r="425" s="106" customFormat="1" ht="24" customHeight="1" spans="1:9">
      <c r="A425" s="619"/>
      <c r="B425" s="619"/>
      <c r="C425" s="619"/>
      <c r="D425" s="620" t="s">
        <v>531</v>
      </c>
      <c r="E425" s="622"/>
      <c r="F425" s="492" t="s">
        <v>11</v>
      </c>
      <c r="G425" s="623"/>
      <c r="H425" s="623"/>
      <c r="I425" s="242"/>
    </row>
    <row r="426" s="106" customFormat="1" ht="24" customHeight="1" spans="1:9">
      <c r="A426" s="619"/>
      <c r="B426" s="619"/>
      <c r="C426" s="619"/>
      <c r="D426" s="620" t="s">
        <v>534</v>
      </c>
      <c r="E426" s="624"/>
      <c r="F426" s="492" t="s">
        <v>11</v>
      </c>
      <c r="G426" s="625"/>
      <c r="H426" s="625"/>
      <c r="I426" s="242"/>
    </row>
    <row r="427" s="106" customFormat="1" ht="24" customHeight="1" spans="1:9">
      <c r="A427" s="619">
        <v>580040</v>
      </c>
      <c r="B427" s="577" t="s">
        <v>9</v>
      </c>
      <c r="C427" s="616" t="s">
        <v>535</v>
      </c>
      <c r="D427" s="616" t="s">
        <v>535</v>
      </c>
      <c r="E427" s="624">
        <v>1</v>
      </c>
      <c r="F427" s="492" t="s">
        <v>11</v>
      </c>
      <c r="G427" s="616" t="s">
        <v>536</v>
      </c>
      <c r="H427" s="625">
        <v>420</v>
      </c>
      <c r="I427" s="242"/>
    </row>
    <row r="428" ht="24" customHeight="1" spans="1:8">
      <c r="A428" s="626"/>
      <c r="B428" s="626"/>
      <c r="C428" s="626"/>
      <c r="D428" s="626"/>
      <c r="E428" s="626"/>
      <c r="F428" s="627"/>
      <c r="G428" s="626"/>
      <c r="H428" s="626"/>
    </row>
    <row r="429" ht="24" customHeight="1" spans="1:8">
      <c r="A429" s="628" t="s">
        <v>27</v>
      </c>
      <c r="B429" s="628"/>
      <c r="C429" s="629">
        <f>COUNTIF(B388:B428,"Y")</f>
        <v>30</v>
      </c>
      <c r="D429" s="628"/>
      <c r="E429" s="628">
        <f>SUM(E388:E428)</f>
        <v>40</v>
      </c>
      <c r="F429" s="587"/>
      <c r="G429" s="628"/>
      <c r="H429" s="628">
        <f>SUM(H388:H428)</f>
        <v>20445</v>
      </c>
    </row>
    <row r="430" ht="24" customHeight="1" spans="1:8">
      <c r="A430" s="589">
        <v>590001</v>
      </c>
      <c r="B430" s="589" t="s">
        <v>9</v>
      </c>
      <c r="C430" s="630" t="s">
        <v>537</v>
      </c>
      <c r="D430" s="630" t="s">
        <v>537</v>
      </c>
      <c r="E430" s="589">
        <v>1</v>
      </c>
      <c r="F430" s="631" t="s">
        <v>11</v>
      </c>
      <c r="G430" s="632" t="s">
        <v>538</v>
      </c>
      <c r="H430" s="350">
        <v>700</v>
      </c>
    </row>
    <row r="431" ht="24" customHeight="1" spans="1:8">
      <c r="A431" s="589">
        <v>590002</v>
      </c>
      <c r="B431" s="589" t="s">
        <v>9</v>
      </c>
      <c r="C431" s="630" t="s">
        <v>539</v>
      </c>
      <c r="D431" s="633" t="s">
        <v>539</v>
      </c>
      <c r="E431" s="589">
        <v>3</v>
      </c>
      <c r="F431" s="631" t="s">
        <v>11</v>
      </c>
      <c r="G431" s="597" t="s">
        <v>538</v>
      </c>
      <c r="H431" s="142">
        <v>1335</v>
      </c>
    </row>
    <row r="432" ht="24" customHeight="1" spans="1:8">
      <c r="A432" s="592"/>
      <c r="B432" s="592"/>
      <c r="C432" s="634"/>
      <c r="D432" s="633" t="s">
        <v>540</v>
      </c>
      <c r="E432" s="592"/>
      <c r="F432" s="631" t="s">
        <v>11</v>
      </c>
      <c r="G432" s="147"/>
      <c r="H432" s="148"/>
    </row>
    <row r="433" ht="24" customHeight="1" spans="1:8">
      <c r="A433" s="488"/>
      <c r="B433" s="488"/>
      <c r="C433" s="635"/>
      <c r="D433" s="633" t="s">
        <v>541</v>
      </c>
      <c r="E433" s="488"/>
      <c r="F433" s="631" t="s">
        <v>11</v>
      </c>
      <c r="G433" s="154"/>
      <c r="H433" s="155"/>
    </row>
    <row r="434" ht="24" customHeight="1" spans="1:8">
      <c r="A434" s="489">
        <v>590003</v>
      </c>
      <c r="B434" s="489" t="s">
        <v>9</v>
      </c>
      <c r="C434" s="636" t="s">
        <v>542</v>
      </c>
      <c r="D434" s="633" t="s">
        <v>542</v>
      </c>
      <c r="E434" s="489">
        <v>1</v>
      </c>
      <c r="F434" s="631" t="s">
        <v>11</v>
      </c>
      <c r="G434" s="596" t="s">
        <v>543</v>
      </c>
      <c r="H434" s="343">
        <v>445</v>
      </c>
    </row>
    <row r="435" ht="24" customHeight="1" spans="1:8">
      <c r="A435" s="589">
        <v>590004</v>
      </c>
      <c r="B435" s="589" t="s">
        <v>9</v>
      </c>
      <c r="C435" s="630" t="s">
        <v>544</v>
      </c>
      <c r="D435" s="633" t="s">
        <v>544</v>
      </c>
      <c r="E435" s="589">
        <v>2</v>
      </c>
      <c r="F435" s="631" t="s">
        <v>11</v>
      </c>
      <c r="G435" s="589" t="s">
        <v>545</v>
      </c>
      <c r="H435" s="350">
        <v>890</v>
      </c>
    </row>
    <row r="436" ht="24" customHeight="1" spans="1:8">
      <c r="A436" s="488"/>
      <c r="B436" s="488"/>
      <c r="C436" s="635"/>
      <c r="D436" s="633" t="s">
        <v>546</v>
      </c>
      <c r="E436" s="488"/>
      <c r="F436" s="631" t="s">
        <v>11</v>
      </c>
      <c r="G436" s="154"/>
      <c r="H436" s="352"/>
    </row>
    <row r="437" ht="24" customHeight="1" spans="1:8">
      <c r="A437" s="589">
        <v>590005</v>
      </c>
      <c r="B437" s="589" t="s">
        <v>9</v>
      </c>
      <c r="C437" s="630" t="s">
        <v>547</v>
      </c>
      <c r="D437" s="633" t="s">
        <v>547</v>
      </c>
      <c r="E437" s="589">
        <v>2</v>
      </c>
      <c r="F437" s="631" t="s">
        <v>11</v>
      </c>
      <c r="G437" s="589" t="s">
        <v>548</v>
      </c>
      <c r="H437" s="350">
        <v>1400</v>
      </c>
    </row>
    <row r="438" ht="24" customHeight="1" spans="1:8">
      <c r="A438" s="488"/>
      <c r="B438" s="488"/>
      <c r="C438" s="635"/>
      <c r="D438" s="633" t="s">
        <v>549</v>
      </c>
      <c r="E438" s="488"/>
      <c r="F438" s="631" t="s">
        <v>11</v>
      </c>
      <c r="G438" s="154"/>
      <c r="H438" s="352"/>
    </row>
    <row r="439" ht="24" customHeight="1" spans="1:8">
      <c r="A439" s="489">
        <v>590006</v>
      </c>
      <c r="B439" s="489" t="s">
        <v>9</v>
      </c>
      <c r="C439" s="636" t="s">
        <v>550</v>
      </c>
      <c r="D439" s="633" t="s">
        <v>550</v>
      </c>
      <c r="E439" s="489">
        <v>1</v>
      </c>
      <c r="F439" s="631" t="s">
        <v>11</v>
      </c>
      <c r="G439" s="489" t="s">
        <v>551</v>
      </c>
      <c r="H439" s="478">
        <v>700</v>
      </c>
    </row>
    <row r="440" ht="24" customHeight="1" spans="1:8">
      <c r="A440" s="489">
        <v>590007</v>
      </c>
      <c r="B440" s="489" t="s">
        <v>9</v>
      </c>
      <c r="C440" s="636" t="s">
        <v>552</v>
      </c>
      <c r="D440" s="633" t="s">
        <v>552</v>
      </c>
      <c r="E440" s="489">
        <v>1</v>
      </c>
      <c r="F440" s="631" t="s">
        <v>11</v>
      </c>
      <c r="G440" s="489" t="s">
        <v>553</v>
      </c>
      <c r="H440" s="343">
        <v>445</v>
      </c>
    </row>
    <row r="441" ht="24" customHeight="1" spans="1:8">
      <c r="A441" s="489">
        <v>590008</v>
      </c>
      <c r="B441" s="489" t="s">
        <v>9</v>
      </c>
      <c r="C441" s="636" t="s">
        <v>554</v>
      </c>
      <c r="D441" s="633" t="s">
        <v>554</v>
      </c>
      <c r="E441" s="489">
        <v>1</v>
      </c>
      <c r="F441" s="631" t="s">
        <v>11</v>
      </c>
      <c r="G441" s="489" t="s">
        <v>555</v>
      </c>
      <c r="H441" s="483">
        <v>545</v>
      </c>
    </row>
    <row r="442" ht="24" customHeight="1" spans="1:8">
      <c r="A442" s="489">
        <v>590009</v>
      </c>
      <c r="B442" s="489" t="s">
        <v>9</v>
      </c>
      <c r="C442" s="636" t="s">
        <v>556</v>
      </c>
      <c r="D442" s="633" t="s">
        <v>556</v>
      </c>
      <c r="E442" s="489">
        <v>1</v>
      </c>
      <c r="F442" s="631" t="s">
        <v>11</v>
      </c>
      <c r="G442" s="489" t="s">
        <v>557</v>
      </c>
      <c r="H442" s="483">
        <v>545</v>
      </c>
    </row>
    <row r="443" ht="24" customHeight="1" spans="1:8">
      <c r="A443" s="489">
        <v>590011</v>
      </c>
      <c r="B443" s="489" t="s">
        <v>9</v>
      </c>
      <c r="C443" s="636" t="s">
        <v>558</v>
      </c>
      <c r="D443" s="633" t="s">
        <v>558</v>
      </c>
      <c r="E443" s="489">
        <v>1</v>
      </c>
      <c r="F443" s="631" t="s">
        <v>11</v>
      </c>
      <c r="G443" s="489" t="s">
        <v>559</v>
      </c>
      <c r="H443" s="478">
        <v>700</v>
      </c>
    </row>
    <row r="444" ht="24" customHeight="1" spans="1:8">
      <c r="A444" s="589">
        <v>590012</v>
      </c>
      <c r="B444" s="589" t="s">
        <v>9</v>
      </c>
      <c r="C444" s="630" t="s">
        <v>560</v>
      </c>
      <c r="D444" s="633" t="s">
        <v>560</v>
      </c>
      <c r="E444" s="589">
        <v>2</v>
      </c>
      <c r="F444" s="631" t="s">
        <v>11</v>
      </c>
      <c r="G444" s="589" t="s">
        <v>561</v>
      </c>
      <c r="H444" s="350">
        <v>1090</v>
      </c>
    </row>
    <row r="445" ht="24" customHeight="1" spans="1:8">
      <c r="A445" s="488"/>
      <c r="B445" s="488"/>
      <c r="C445" s="635"/>
      <c r="D445" s="633" t="s">
        <v>562</v>
      </c>
      <c r="E445" s="488"/>
      <c r="F445" s="631" t="s">
        <v>11</v>
      </c>
      <c r="G445" s="154"/>
      <c r="H445" s="352"/>
    </row>
    <row r="446" ht="24" customHeight="1" spans="1:8">
      <c r="A446" s="489">
        <v>590014</v>
      </c>
      <c r="B446" s="489" t="s">
        <v>9</v>
      </c>
      <c r="C446" s="636" t="s">
        <v>563</v>
      </c>
      <c r="D446" s="633" t="s">
        <v>563</v>
      </c>
      <c r="E446" s="489">
        <v>1</v>
      </c>
      <c r="F446" s="631" t="s">
        <v>11</v>
      </c>
      <c r="G446" s="489" t="s">
        <v>564</v>
      </c>
      <c r="H446" s="343">
        <v>445</v>
      </c>
    </row>
    <row r="447" s="3" customFormat="1" ht="24" customHeight="1" spans="1:9">
      <c r="A447" s="489">
        <v>590015</v>
      </c>
      <c r="B447" s="489" t="s">
        <v>9</v>
      </c>
      <c r="C447" s="636" t="s">
        <v>565</v>
      </c>
      <c r="D447" s="633" t="s">
        <v>565</v>
      </c>
      <c r="E447" s="489">
        <v>1</v>
      </c>
      <c r="F447" s="631" t="s">
        <v>11</v>
      </c>
      <c r="G447" s="596" t="s">
        <v>566</v>
      </c>
      <c r="H447" s="343">
        <v>445</v>
      </c>
      <c r="I447" s="10"/>
    </row>
    <row r="448" s="3" customFormat="1" ht="24" customHeight="1" spans="1:9">
      <c r="A448" s="489">
        <v>590017</v>
      </c>
      <c r="B448" s="489" t="s">
        <v>9</v>
      </c>
      <c r="C448" s="636" t="s">
        <v>567</v>
      </c>
      <c r="D448" s="633" t="s">
        <v>567</v>
      </c>
      <c r="E448" s="489">
        <v>1</v>
      </c>
      <c r="F448" s="631" t="s">
        <v>11</v>
      </c>
      <c r="G448" s="489" t="s">
        <v>568</v>
      </c>
      <c r="H448" s="425">
        <v>485</v>
      </c>
      <c r="I448" s="10"/>
    </row>
    <row r="449" s="3" customFormat="1" ht="24" customHeight="1" spans="1:9">
      <c r="A449" s="589">
        <v>590018</v>
      </c>
      <c r="B449" s="589" t="s">
        <v>9</v>
      </c>
      <c r="C449" s="630" t="s">
        <v>569</v>
      </c>
      <c r="D449" s="633" t="s">
        <v>569</v>
      </c>
      <c r="E449" s="589">
        <v>2</v>
      </c>
      <c r="F449" s="631" t="s">
        <v>11</v>
      </c>
      <c r="G449" s="589" t="s">
        <v>570</v>
      </c>
      <c r="H449" s="350">
        <v>1090</v>
      </c>
      <c r="I449" s="10"/>
    </row>
    <row r="450" s="3" customFormat="1" ht="24" customHeight="1" spans="1:9">
      <c r="A450" s="488"/>
      <c r="B450" s="488"/>
      <c r="C450" s="635"/>
      <c r="D450" s="633" t="s">
        <v>571</v>
      </c>
      <c r="E450" s="488"/>
      <c r="F450" s="631" t="s">
        <v>11</v>
      </c>
      <c r="G450" s="154"/>
      <c r="H450" s="352"/>
      <c r="I450" s="10"/>
    </row>
    <row r="451" s="3" customFormat="1" ht="24" customHeight="1" spans="1:9">
      <c r="A451" s="489">
        <v>590019</v>
      </c>
      <c r="B451" s="489" t="s">
        <v>9</v>
      </c>
      <c r="C451" s="636" t="s">
        <v>572</v>
      </c>
      <c r="D451" s="633" t="s">
        <v>572</v>
      </c>
      <c r="E451" s="489">
        <v>1</v>
      </c>
      <c r="F451" s="631" t="s">
        <v>11</v>
      </c>
      <c r="G451" s="489" t="s">
        <v>573</v>
      </c>
      <c r="H451" s="425">
        <v>485</v>
      </c>
      <c r="I451" s="10"/>
    </row>
    <row r="452" s="3" customFormat="1" ht="24" customHeight="1" spans="1:9">
      <c r="A452" s="489">
        <v>590021</v>
      </c>
      <c r="B452" s="489" t="s">
        <v>9</v>
      </c>
      <c r="C452" s="636" t="s">
        <v>574</v>
      </c>
      <c r="D452" s="633" t="s">
        <v>574</v>
      </c>
      <c r="E452" s="489">
        <v>1</v>
      </c>
      <c r="F452" s="631" t="s">
        <v>11</v>
      </c>
      <c r="G452" s="489" t="s">
        <v>575</v>
      </c>
      <c r="H452" s="483">
        <v>545</v>
      </c>
      <c r="I452" s="10"/>
    </row>
    <row r="453" s="3" customFormat="1" ht="24" customHeight="1" spans="1:9">
      <c r="A453" s="489">
        <v>590022</v>
      </c>
      <c r="B453" s="489" t="s">
        <v>9</v>
      </c>
      <c r="C453" s="636" t="s">
        <v>576</v>
      </c>
      <c r="D453" s="633" t="s">
        <v>576</v>
      </c>
      <c r="E453" s="489">
        <v>1</v>
      </c>
      <c r="F453" s="631" t="s">
        <v>11</v>
      </c>
      <c r="G453" s="489" t="s">
        <v>577</v>
      </c>
      <c r="H453" s="343">
        <v>445</v>
      </c>
      <c r="I453" s="10"/>
    </row>
    <row r="454" s="3" customFormat="1" ht="24" customHeight="1" spans="1:9">
      <c r="A454" s="489">
        <v>590023</v>
      </c>
      <c r="B454" s="489" t="s">
        <v>9</v>
      </c>
      <c r="C454" s="636" t="s">
        <v>578</v>
      </c>
      <c r="D454" s="633" t="s">
        <v>578</v>
      </c>
      <c r="E454" s="489">
        <v>1</v>
      </c>
      <c r="F454" s="631" t="s">
        <v>11</v>
      </c>
      <c r="G454" s="489" t="s">
        <v>579</v>
      </c>
      <c r="H454" s="483">
        <v>545</v>
      </c>
      <c r="I454" s="10"/>
    </row>
    <row r="455" s="3" customFormat="1" ht="24" customHeight="1" spans="1:9">
      <c r="A455" s="589">
        <v>590024</v>
      </c>
      <c r="B455" s="589" t="s">
        <v>9</v>
      </c>
      <c r="C455" s="630" t="s">
        <v>580</v>
      </c>
      <c r="D455" s="633" t="s">
        <v>580</v>
      </c>
      <c r="E455" s="589">
        <v>2</v>
      </c>
      <c r="F455" s="631" t="s">
        <v>11</v>
      </c>
      <c r="G455" s="589" t="s">
        <v>581</v>
      </c>
      <c r="H455" s="350">
        <v>1090</v>
      </c>
      <c r="I455" s="10"/>
    </row>
    <row r="456" s="3" customFormat="1" ht="24" customHeight="1" spans="1:9">
      <c r="A456" s="488"/>
      <c r="B456" s="488"/>
      <c r="C456" s="635"/>
      <c r="D456" s="633" t="s">
        <v>582</v>
      </c>
      <c r="E456" s="488"/>
      <c r="F456" s="631" t="s">
        <v>11</v>
      </c>
      <c r="G456" s="154"/>
      <c r="H456" s="352"/>
      <c r="I456" s="10"/>
    </row>
    <row r="457" s="3" customFormat="1" ht="24" customHeight="1" spans="1:9">
      <c r="A457" s="589">
        <v>590025</v>
      </c>
      <c r="B457" s="589" t="s">
        <v>9</v>
      </c>
      <c r="C457" s="630" t="s">
        <v>583</v>
      </c>
      <c r="D457" s="633" t="s">
        <v>583</v>
      </c>
      <c r="E457" s="589">
        <v>2</v>
      </c>
      <c r="F457" s="631" t="s">
        <v>11</v>
      </c>
      <c r="G457" s="589" t="s">
        <v>584</v>
      </c>
      <c r="H457" s="350">
        <v>1400</v>
      </c>
      <c r="I457" s="10"/>
    </row>
    <row r="458" s="3" customFormat="1" ht="24" customHeight="1" spans="1:9">
      <c r="A458" s="488"/>
      <c r="B458" s="488"/>
      <c r="C458" s="635"/>
      <c r="D458" s="633" t="s">
        <v>585</v>
      </c>
      <c r="E458" s="488"/>
      <c r="F458" s="631" t="s">
        <v>11</v>
      </c>
      <c r="G458" s="154"/>
      <c r="H458" s="352"/>
      <c r="I458" s="10"/>
    </row>
    <row r="459" ht="24" customHeight="1" spans="1:8">
      <c r="A459" s="489">
        <v>590027</v>
      </c>
      <c r="B459" s="489" t="s">
        <v>9</v>
      </c>
      <c r="C459" s="636" t="s">
        <v>586</v>
      </c>
      <c r="D459" s="633" t="s">
        <v>586</v>
      </c>
      <c r="E459" s="489">
        <v>1</v>
      </c>
      <c r="F459" s="631" t="s">
        <v>11</v>
      </c>
      <c r="G459" s="489" t="s">
        <v>587</v>
      </c>
      <c r="H459" s="343">
        <v>445</v>
      </c>
    </row>
    <row r="460" ht="24" customHeight="1" spans="1:8">
      <c r="A460" s="489">
        <v>590028</v>
      </c>
      <c r="B460" s="605" t="s">
        <v>9</v>
      </c>
      <c r="C460" s="638" t="s">
        <v>588</v>
      </c>
      <c r="D460" s="639" t="s">
        <v>588</v>
      </c>
      <c r="E460" s="605">
        <v>1</v>
      </c>
      <c r="F460" s="640" t="s">
        <v>11</v>
      </c>
      <c r="G460" s="641" t="s">
        <v>589</v>
      </c>
      <c r="H460" s="483">
        <v>545</v>
      </c>
    </row>
    <row r="461" s="2" customFormat="1" ht="24" customHeight="1" spans="1:9">
      <c r="A461" s="489">
        <v>590029</v>
      </c>
      <c r="B461" s="605" t="s">
        <v>9</v>
      </c>
      <c r="C461" s="638" t="s">
        <v>590</v>
      </c>
      <c r="D461" s="639" t="s">
        <v>590</v>
      </c>
      <c r="E461" s="605">
        <v>1</v>
      </c>
      <c r="F461" s="640" t="s">
        <v>11</v>
      </c>
      <c r="G461" s="642" t="s">
        <v>591</v>
      </c>
      <c r="H461" s="343">
        <v>445</v>
      </c>
      <c r="I461" s="10"/>
    </row>
    <row r="462" ht="24" customHeight="1" spans="1:9">
      <c r="A462" s="489">
        <v>590031</v>
      </c>
      <c r="B462" s="573" t="s">
        <v>9</v>
      </c>
      <c r="C462" s="636" t="s">
        <v>592</v>
      </c>
      <c r="D462" s="633" t="s">
        <v>592</v>
      </c>
      <c r="E462" s="573">
        <v>1</v>
      </c>
      <c r="F462" s="631" t="s">
        <v>11</v>
      </c>
      <c r="G462" s="643" t="s">
        <v>593</v>
      </c>
      <c r="H462" s="577">
        <v>550</v>
      </c>
      <c r="I462" s="417"/>
    </row>
    <row r="463" ht="24" customHeight="1" spans="1:8">
      <c r="A463" s="489">
        <v>590032</v>
      </c>
      <c r="B463" s="573" t="s">
        <v>9</v>
      </c>
      <c r="C463" s="644" t="s">
        <v>594</v>
      </c>
      <c r="D463" s="573" t="s">
        <v>594</v>
      </c>
      <c r="E463" s="645">
        <v>1</v>
      </c>
      <c r="F463" s="590" t="s">
        <v>11</v>
      </c>
      <c r="G463" s="646" t="s">
        <v>595</v>
      </c>
      <c r="H463" s="425">
        <v>485</v>
      </c>
    </row>
    <row r="464" ht="24" customHeight="1" spans="1:8">
      <c r="A464" s="645">
        <v>590033</v>
      </c>
      <c r="B464" s="645" t="s">
        <v>9</v>
      </c>
      <c r="C464" s="645" t="s">
        <v>596</v>
      </c>
      <c r="D464" s="573" t="s">
        <v>596</v>
      </c>
      <c r="E464" s="645">
        <v>1</v>
      </c>
      <c r="F464" s="590" t="s">
        <v>11</v>
      </c>
      <c r="G464" s="647" t="s">
        <v>597</v>
      </c>
      <c r="H464" s="425">
        <v>600</v>
      </c>
    </row>
    <row r="465" ht="24" customHeight="1" spans="1:8">
      <c r="A465" s="645">
        <v>590034</v>
      </c>
      <c r="B465" s="645" t="s">
        <v>9</v>
      </c>
      <c r="C465" s="645" t="s">
        <v>598</v>
      </c>
      <c r="D465" s="573" t="s">
        <v>598</v>
      </c>
      <c r="E465" s="645">
        <v>2</v>
      </c>
      <c r="F465" s="590" t="s">
        <v>11</v>
      </c>
      <c r="G465" s="647" t="s">
        <v>599</v>
      </c>
      <c r="H465" s="350">
        <v>1090</v>
      </c>
    </row>
    <row r="466" ht="24" customHeight="1" spans="1:8">
      <c r="A466" s="648"/>
      <c r="B466" s="648"/>
      <c r="C466" s="648"/>
      <c r="D466" s="573" t="s">
        <v>600</v>
      </c>
      <c r="E466" s="648"/>
      <c r="F466" s="590" t="s">
        <v>11</v>
      </c>
      <c r="G466" s="154"/>
      <c r="H466" s="352"/>
    </row>
    <row r="467" ht="24" customHeight="1" spans="1:8">
      <c r="A467" s="633">
        <v>590035</v>
      </c>
      <c r="B467" s="573" t="s">
        <v>9</v>
      </c>
      <c r="C467" s="574" t="s">
        <v>601</v>
      </c>
      <c r="D467" s="573" t="s">
        <v>601</v>
      </c>
      <c r="E467" s="603">
        <v>1</v>
      </c>
      <c r="F467" s="631" t="s">
        <v>11</v>
      </c>
      <c r="G467" s="573" t="s">
        <v>602</v>
      </c>
      <c r="H467" s="425">
        <v>485</v>
      </c>
    </row>
    <row r="468" ht="24" customHeight="1" spans="1:8">
      <c r="A468" s="649">
        <v>590037</v>
      </c>
      <c r="B468" s="573" t="s">
        <v>9</v>
      </c>
      <c r="C468" s="574" t="s">
        <v>603</v>
      </c>
      <c r="D468" s="573" t="s">
        <v>603</v>
      </c>
      <c r="E468" s="573">
        <v>1</v>
      </c>
      <c r="F468" s="590" t="s">
        <v>11</v>
      </c>
      <c r="G468" s="646" t="s">
        <v>604</v>
      </c>
      <c r="H468" s="483">
        <v>600</v>
      </c>
    </row>
    <row r="469" ht="24" customHeight="1" spans="1:8">
      <c r="A469" s="645">
        <v>590038</v>
      </c>
      <c r="B469" s="645" t="s">
        <v>9</v>
      </c>
      <c r="C469" s="650" t="s">
        <v>605</v>
      </c>
      <c r="D469" s="633" t="s">
        <v>605</v>
      </c>
      <c r="E469" s="589">
        <v>2</v>
      </c>
      <c r="F469" s="631" t="s">
        <v>11</v>
      </c>
      <c r="G469" s="589" t="s">
        <v>606</v>
      </c>
      <c r="H469" s="350">
        <v>890</v>
      </c>
    </row>
    <row r="470" ht="24" customHeight="1" spans="1:8">
      <c r="A470" s="648"/>
      <c r="B470" s="648"/>
      <c r="C470" s="651"/>
      <c r="D470" s="633" t="s">
        <v>607</v>
      </c>
      <c r="E470" s="488"/>
      <c r="F470" s="631" t="s">
        <v>11</v>
      </c>
      <c r="G470" s="488"/>
      <c r="H470" s="352"/>
    </row>
    <row r="471" ht="24" customHeight="1" spans="1:9">
      <c r="A471" s="648">
        <v>590039</v>
      </c>
      <c r="B471" s="648" t="s">
        <v>9</v>
      </c>
      <c r="C471" s="651" t="s">
        <v>608</v>
      </c>
      <c r="D471" s="633" t="s">
        <v>608</v>
      </c>
      <c r="E471" s="488">
        <v>1</v>
      </c>
      <c r="F471" s="631" t="s">
        <v>11</v>
      </c>
      <c r="G471" s="488" t="s">
        <v>609</v>
      </c>
      <c r="H471" s="580">
        <v>600</v>
      </c>
      <c r="I471" s="667"/>
    </row>
    <row r="472" ht="24" customHeight="1" spans="1:9">
      <c r="A472" s="645">
        <v>590040</v>
      </c>
      <c r="B472" s="489" t="s">
        <v>9</v>
      </c>
      <c r="C472" s="650" t="s">
        <v>610</v>
      </c>
      <c r="D472" s="633" t="s">
        <v>610</v>
      </c>
      <c r="E472" s="589">
        <v>2</v>
      </c>
      <c r="F472" s="631" t="s">
        <v>11</v>
      </c>
      <c r="G472" s="632" t="s">
        <v>611</v>
      </c>
      <c r="H472" s="350">
        <v>1090</v>
      </c>
      <c r="I472" s="668"/>
    </row>
    <row r="473" ht="24" customHeight="1" spans="1:9">
      <c r="A473" s="648"/>
      <c r="B473" s="489"/>
      <c r="C473" s="651"/>
      <c r="D473" s="633" t="s">
        <v>612</v>
      </c>
      <c r="E473" s="488"/>
      <c r="F473" s="631" t="s">
        <v>11</v>
      </c>
      <c r="G473" s="652"/>
      <c r="H473" s="352"/>
      <c r="I473" s="668"/>
    </row>
    <row r="474" ht="24" customHeight="1" spans="1:9">
      <c r="A474" s="648">
        <v>590041</v>
      </c>
      <c r="B474" s="573" t="s">
        <v>9</v>
      </c>
      <c r="C474" s="636" t="s">
        <v>613</v>
      </c>
      <c r="D474" s="633" t="s">
        <v>613</v>
      </c>
      <c r="E474" s="573">
        <v>1</v>
      </c>
      <c r="F474" s="631" t="s">
        <v>11</v>
      </c>
      <c r="G474" s="643" t="s">
        <v>614</v>
      </c>
      <c r="H474" s="483">
        <v>545</v>
      </c>
      <c r="I474" s="668"/>
    </row>
    <row r="475" ht="24" customHeight="1" spans="1:9">
      <c r="A475" s="648">
        <v>590042</v>
      </c>
      <c r="B475" s="489" t="s">
        <v>9</v>
      </c>
      <c r="C475" s="650" t="s">
        <v>615</v>
      </c>
      <c r="D475" s="633" t="s">
        <v>615</v>
      </c>
      <c r="E475" s="589">
        <v>1</v>
      </c>
      <c r="F475" s="631" t="s">
        <v>11</v>
      </c>
      <c r="G475" s="589" t="s">
        <v>616</v>
      </c>
      <c r="H475" s="577">
        <v>550</v>
      </c>
      <c r="I475" s="669"/>
    </row>
    <row r="476" ht="24" customHeight="1" spans="1:8">
      <c r="A476" s="648">
        <v>590043</v>
      </c>
      <c r="B476" s="605" t="s">
        <v>9</v>
      </c>
      <c r="C476" s="650" t="s">
        <v>617</v>
      </c>
      <c r="D476" s="633" t="s">
        <v>617</v>
      </c>
      <c r="E476" s="653">
        <v>1</v>
      </c>
      <c r="F476" s="631" t="s">
        <v>11</v>
      </c>
      <c r="G476" s="654" t="s">
        <v>618</v>
      </c>
      <c r="H476" s="343">
        <v>445</v>
      </c>
    </row>
    <row r="477" ht="24" customHeight="1" spans="1:8">
      <c r="A477" s="648">
        <v>590044</v>
      </c>
      <c r="B477" s="573" t="s">
        <v>9</v>
      </c>
      <c r="C477" s="633" t="s">
        <v>619</v>
      </c>
      <c r="D477" s="633" t="s">
        <v>619</v>
      </c>
      <c r="E477" s="573">
        <v>1</v>
      </c>
      <c r="F477" s="631" t="s">
        <v>11</v>
      </c>
      <c r="G477" s="643" t="s">
        <v>620</v>
      </c>
      <c r="H477" s="478">
        <v>700</v>
      </c>
    </row>
    <row r="478" ht="24" customHeight="1" spans="1:8">
      <c r="A478" s="648">
        <v>590046</v>
      </c>
      <c r="B478" s="605" t="s">
        <v>9</v>
      </c>
      <c r="C478" s="636" t="s">
        <v>621</v>
      </c>
      <c r="D478" s="633" t="s">
        <v>621</v>
      </c>
      <c r="E478" s="489">
        <v>1</v>
      </c>
      <c r="F478" s="631" t="s">
        <v>11</v>
      </c>
      <c r="G478" s="489" t="s">
        <v>622</v>
      </c>
      <c r="H478" s="483">
        <v>545</v>
      </c>
    </row>
    <row r="479" ht="24" customHeight="1" spans="1:9">
      <c r="A479" s="648">
        <v>590047</v>
      </c>
      <c r="B479" s="605" t="s">
        <v>9</v>
      </c>
      <c r="C479" s="638" t="s">
        <v>623</v>
      </c>
      <c r="D479" s="639" t="s">
        <v>623</v>
      </c>
      <c r="E479" s="605">
        <v>1</v>
      </c>
      <c r="F479" s="640" t="s">
        <v>11</v>
      </c>
      <c r="G479" s="642" t="s">
        <v>624</v>
      </c>
      <c r="H479" s="573">
        <v>550</v>
      </c>
      <c r="I479" s="669"/>
    </row>
    <row r="480" ht="24" customHeight="1" spans="1:8">
      <c r="A480" s="648">
        <v>590048</v>
      </c>
      <c r="B480" s="573" t="s">
        <v>9</v>
      </c>
      <c r="C480" s="574" t="s">
        <v>625</v>
      </c>
      <c r="D480" s="573" t="s">
        <v>625</v>
      </c>
      <c r="E480" s="573">
        <v>1</v>
      </c>
      <c r="F480" s="590" t="s">
        <v>11</v>
      </c>
      <c r="G480" s="646" t="s">
        <v>626</v>
      </c>
      <c r="H480" s="425">
        <v>485</v>
      </c>
    </row>
    <row r="481" ht="24" customHeight="1" spans="1:8">
      <c r="A481" s="655">
        <v>590050</v>
      </c>
      <c r="B481" s="653" t="s">
        <v>9</v>
      </c>
      <c r="C481" s="113" t="s">
        <v>627</v>
      </c>
      <c r="D481" s="113" t="s">
        <v>627</v>
      </c>
      <c r="E481" s="592">
        <v>1</v>
      </c>
      <c r="F481" s="119" t="s">
        <v>11</v>
      </c>
      <c r="G481" s="128" t="s">
        <v>628</v>
      </c>
      <c r="H481" s="483">
        <v>545</v>
      </c>
    </row>
    <row r="482" ht="24" customHeight="1" spans="1:8">
      <c r="A482" s="655">
        <v>590051</v>
      </c>
      <c r="B482" s="605" t="s">
        <v>9</v>
      </c>
      <c r="C482" s="21" t="s">
        <v>629</v>
      </c>
      <c r="D482" s="21" t="s">
        <v>629</v>
      </c>
      <c r="E482" s="573">
        <v>1</v>
      </c>
      <c r="F482" s="79" t="s">
        <v>11</v>
      </c>
      <c r="G482" s="21" t="s">
        <v>630</v>
      </c>
      <c r="H482" s="483">
        <v>545</v>
      </c>
    </row>
    <row r="483" ht="24" customHeight="1" spans="1:9">
      <c r="A483" s="645">
        <v>590052</v>
      </c>
      <c r="B483" s="645" t="s">
        <v>9</v>
      </c>
      <c r="C483" s="656" t="s">
        <v>631</v>
      </c>
      <c r="D483" s="657" t="s">
        <v>631</v>
      </c>
      <c r="E483" s="645">
        <v>2</v>
      </c>
      <c r="F483" s="573" t="s">
        <v>11</v>
      </c>
      <c r="G483" s="645" t="s">
        <v>632</v>
      </c>
      <c r="H483" s="350">
        <v>1090</v>
      </c>
      <c r="I483" s="637"/>
    </row>
    <row r="484" ht="24" customHeight="1" spans="1:9">
      <c r="A484" s="648"/>
      <c r="B484" s="648"/>
      <c r="C484" s="658"/>
      <c r="D484" s="74" t="s">
        <v>633</v>
      </c>
      <c r="E484" s="648"/>
      <c r="F484" s="74" t="s">
        <v>11</v>
      </c>
      <c r="G484" s="648"/>
      <c r="H484" s="352"/>
      <c r="I484" s="637"/>
    </row>
    <row r="485" ht="24" customHeight="1" spans="1:9">
      <c r="A485" s="573">
        <v>590053</v>
      </c>
      <c r="B485" s="573" t="s">
        <v>9</v>
      </c>
      <c r="C485" s="573" t="s">
        <v>634</v>
      </c>
      <c r="D485" s="228" t="s">
        <v>634</v>
      </c>
      <c r="E485" s="573">
        <v>2</v>
      </c>
      <c r="F485" s="494" t="s">
        <v>11</v>
      </c>
      <c r="G485" s="228" t="s">
        <v>635</v>
      </c>
      <c r="H485" s="350">
        <v>1090</v>
      </c>
      <c r="I485" s="637"/>
    </row>
    <row r="486" ht="24" customHeight="1" spans="1:9">
      <c r="A486" s="573"/>
      <c r="B486" s="573"/>
      <c r="C486" s="573"/>
      <c r="D486" s="228" t="s">
        <v>636</v>
      </c>
      <c r="E486" s="573"/>
      <c r="F486" s="494" t="s">
        <v>11</v>
      </c>
      <c r="G486" s="228"/>
      <c r="H486" s="352"/>
      <c r="I486" s="637"/>
    </row>
    <row r="487" ht="24" customHeight="1" spans="1:9">
      <c r="A487" s="573">
        <v>590054</v>
      </c>
      <c r="B487" s="573" t="s">
        <v>9</v>
      </c>
      <c r="C487" s="228" t="s">
        <v>637</v>
      </c>
      <c r="D487" s="228" t="s">
        <v>637</v>
      </c>
      <c r="E487" s="633">
        <v>1</v>
      </c>
      <c r="F487" s="494" t="s">
        <v>11</v>
      </c>
      <c r="G487" s="573" t="s">
        <v>638</v>
      </c>
      <c r="H487" s="343">
        <v>445</v>
      </c>
      <c r="I487" s="637"/>
    </row>
    <row r="488" ht="24" customHeight="1" spans="1:9">
      <c r="A488" s="659">
        <v>590055</v>
      </c>
      <c r="B488" s="659" t="s">
        <v>9</v>
      </c>
      <c r="C488" s="296" t="s">
        <v>639</v>
      </c>
      <c r="D488" s="296" t="s">
        <v>639</v>
      </c>
      <c r="E488" s="649">
        <v>1</v>
      </c>
      <c r="F488" s="660" t="s">
        <v>11</v>
      </c>
      <c r="G488" s="296" t="s">
        <v>640</v>
      </c>
      <c r="H488" s="296">
        <v>700</v>
      </c>
      <c r="I488" s="637"/>
    </row>
    <row r="489" ht="24" customHeight="1" spans="1:9">
      <c r="A489" s="659">
        <v>590056</v>
      </c>
      <c r="B489" s="659" t="s">
        <v>9</v>
      </c>
      <c r="C489" s="228" t="s">
        <v>641</v>
      </c>
      <c r="D489" s="228" t="s">
        <v>641</v>
      </c>
      <c r="E489" s="649">
        <v>1</v>
      </c>
      <c r="F489" s="494" t="s">
        <v>11</v>
      </c>
      <c r="G489" s="228" t="s">
        <v>642</v>
      </c>
      <c r="H489" s="228">
        <v>550</v>
      </c>
      <c r="I489" s="637"/>
    </row>
    <row r="490" ht="24" customHeight="1" spans="1:9">
      <c r="A490" s="659">
        <v>590057</v>
      </c>
      <c r="B490" s="659" t="s">
        <v>9</v>
      </c>
      <c r="C490" s="228" t="s">
        <v>643</v>
      </c>
      <c r="D490" s="228" t="s">
        <v>643</v>
      </c>
      <c r="E490" s="659">
        <v>1</v>
      </c>
      <c r="F490" s="494" t="s">
        <v>11</v>
      </c>
      <c r="G490" s="228" t="s">
        <v>644</v>
      </c>
      <c r="H490" s="626">
        <v>445</v>
      </c>
      <c r="I490" s="637"/>
    </row>
    <row r="491" ht="24" customHeight="1" spans="1:9">
      <c r="A491" s="659"/>
      <c r="B491" s="659"/>
      <c r="C491" s="659"/>
      <c r="D491" s="659"/>
      <c r="E491" s="659"/>
      <c r="F491" s="661"/>
      <c r="G491" s="662"/>
      <c r="H491" s="626"/>
      <c r="I491" s="637"/>
    </row>
    <row r="492" ht="24" customHeight="1" spans="1:9">
      <c r="A492" s="663" t="s">
        <v>27</v>
      </c>
      <c r="B492" s="663"/>
      <c r="C492" s="663">
        <f>COUNTIF(B430:B491,"Y")</f>
        <v>48</v>
      </c>
      <c r="D492" s="663"/>
      <c r="E492" s="663">
        <f>SUM(E430:E491)</f>
        <v>61</v>
      </c>
      <c r="F492" s="664"/>
      <c r="G492" s="665"/>
      <c r="H492" s="586">
        <f>SUM(H430:H491)</f>
        <v>32825</v>
      </c>
      <c r="I492" s="637"/>
    </row>
    <row r="493" ht="24" customHeight="1" spans="1:9">
      <c r="A493" s="645">
        <v>600001</v>
      </c>
      <c r="B493" s="645" t="s">
        <v>9</v>
      </c>
      <c r="C493" s="645" t="s">
        <v>645</v>
      </c>
      <c r="D493" s="577" t="s">
        <v>645</v>
      </c>
      <c r="E493" s="645">
        <v>3</v>
      </c>
      <c r="F493" s="576" t="s">
        <v>11</v>
      </c>
      <c r="G493" s="575" t="s">
        <v>646</v>
      </c>
      <c r="H493" s="400">
        <v>1635</v>
      </c>
      <c r="I493" s="670" t="s">
        <v>647</v>
      </c>
    </row>
    <row r="494" ht="24" customHeight="1" spans="1:9">
      <c r="A494" s="655"/>
      <c r="B494" s="655"/>
      <c r="C494" s="655"/>
      <c r="D494" s="577" t="s">
        <v>648</v>
      </c>
      <c r="E494" s="655"/>
      <c r="F494" s="576" t="s">
        <v>11</v>
      </c>
      <c r="G494" s="147"/>
      <c r="H494" s="401"/>
      <c r="I494" s="671" t="s">
        <v>649</v>
      </c>
    </row>
    <row r="495" ht="24" customHeight="1" spans="1:9">
      <c r="A495" s="648"/>
      <c r="B495" s="648"/>
      <c r="C495" s="648"/>
      <c r="D495" s="577" t="s">
        <v>650</v>
      </c>
      <c r="E495" s="648"/>
      <c r="F495" s="576" t="s">
        <v>11</v>
      </c>
      <c r="G495" s="154"/>
      <c r="H495" s="402"/>
      <c r="I495" s="242"/>
    </row>
    <row r="496" ht="24" customHeight="1" spans="1:8">
      <c r="A496" s="573">
        <v>600002</v>
      </c>
      <c r="B496" s="573" t="s">
        <v>9</v>
      </c>
      <c r="C496" s="644" t="s">
        <v>651</v>
      </c>
      <c r="D496" s="605" t="s">
        <v>651</v>
      </c>
      <c r="E496" s="645">
        <v>1</v>
      </c>
      <c r="F496" s="631" t="s">
        <v>11</v>
      </c>
      <c r="G496" s="643" t="s">
        <v>652</v>
      </c>
      <c r="H496" s="425">
        <v>485</v>
      </c>
    </row>
    <row r="497" ht="24" customHeight="1" spans="1:8">
      <c r="A497" s="577">
        <v>600005</v>
      </c>
      <c r="B497" s="633" t="s">
        <v>9</v>
      </c>
      <c r="C497" s="636" t="s">
        <v>653</v>
      </c>
      <c r="D497" s="633" t="s">
        <v>653</v>
      </c>
      <c r="E497" s="633">
        <v>1</v>
      </c>
      <c r="F497" s="631" t="s">
        <v>11</v>
      </c>
      <c r="G497" s="643" t="s">
        <v>654</v>
      </c>
      <c r="H497" s="483">
        <v>545</v>
      </c>
    </row>
    <row r="498" ht="24" customHeight="1" spans="1:8">
      <c r="A498" s="573">
        <v>600006</v>
      </c>
      <c r="B498" s="633" t="s">
        <v>9</v>
      </c>
      <c r="C498" s="636" t="s">
        <v>655</v>
      </c>
      <c r="D498" s="633" t="s">
        <v>655</v>
      </c>
      <c r="E498" s="633">
        <v>1</v>
      </c>
      <c r="F498" s="631" t="s">
        <v>11</v>
      </c>
      <c r="G498" s="643" t="s">
        <v>656</v>
      </c>
      <c r="H498" s="483">
        <v>545</v>
      </c>
    </row>
    <row r="499" ht="24" customHeight="1" spans="1:8">
      <c r="A499" s="573">
        <v>600008</v>
      </c>
      <c r="B499" s="633" t="s">
        <v>9</v>
      </c>
      <c r="C499" s="636" t="s">
        <v>657</v>
      </c>
      <c r="D499" s="633" t="s">
        <v>657</v>
      </c>
      <c r="E499" s="633">
        <v>1</v>
      </c>
      <c r="F499" s="631" t="s">
        <v>11</v>
      </c>
      <c r="G499" s="643" t="s">
        <v>658</v>
      </c>
      <c r="H499" s="425">
        <v>485</v>
      </c>
    </row>
    <row r="500" ht="24" customHeight="1" spans="1:8">
      <c r="A500" s="577">
        <v>600009</v>
      </c>
      <c r="B500" s="633" t="s">
        <v>9</v>
      </c>
      <c r="C500" s="636" t="s">
        <v>659</v>
      </c>
      <c r="D500" s="633" t="s">
        <v>659</v>
      </c>
      <c r="E500" s="633">
        <v>1</v>
      </c>
      <c r="F500" s="631" t="s">
        <v>11</v>
      </c>
      <c r="G500" s="643" t="s">
        <v>660</v>
      </c>
      <c r="H500" s="425">
        <v>485</v>
      </c>
    </row>
    <row r="501" ht="24" customHeight="1" spans="1:8">
      <c r="A501" s="630">
        <v>600011</v>
      </c>
      <c r="B501" s="630" t="s">
        <v>9</v>
      </c>
      <c r="C501" s="645" t="s">
        <v>661</v>
      </c>
      <c r="D501" s="633" t="s">
        <v>661</v>
      </c>
      <c r="E501" s="630">
        <v>2</v>
      </c>
      <c r="F501" s="631" t="s">
        <v>11</v>
      </c>
      <c r="G501" s="647" t="s">
        <v>662</v>
      </c>
      <c r="H501" s="350">
        <v>1090</v>
      </c>
    </row>
    <row r="502" ht="24" customHeight="1" spans="1:8">
      <c r="A502" s="635"/>
      <c r="B502" s="635"/>
      <c r="C502" s="648"/>
      <c r="D502" s="633" t="s">
        <v>663</v>
      </c>
      <c r="E502" s="635"/>
      <c r="F502" s="631" t="s">
        <v>11</v>
      </c>
      <c r="G502" s="154"/>
      <c r="H502" s="352"/>
    </row>
    <row r="503" s="2" customFormat="1" ht="24" customHeight="1" spans="1:9">
      <c r="A503" s="630">
        <v>600012</v>
      </c>
      <c r="B503" s="630" t="s">
        <v>9</v>
      </c>
      <c r="C503" s="575" t="s">
        <v>664</v>
      </c>
      <c r="D503" s="633" t="s">
        <v>664</v>
      </c>
      <c r="E503" s="630">
        <v>1</v>
      </c>
      <c r="F503" s="631" t="s">
        <v>11</v>
      </c>
      <c r="G503" s="647" t="s">
        <v>665</v>
      </c>
      <c r="H503" s="483">
        <v>545</v>
      </c>
      <c r="I503" s="10"/>
    </row>
    <row r="504" ht="24" customHeight="1" spans="1:8">
      <c r="A504" s="573">
        <v>600014</v>
      </c>
      <c r="B504" s="633" t="s">
        <v>9</v>
      </c>
      <c r="C504" s="636" t="s">
        <v>666</v>
      </c>
      <c r="D504" s="633" t="s">
        <v>666</v>
      </c>
      <c r="E504" s="633">
        <v>1</v>
      </c>
      <c r="F504" s="631" t="s">
        <v>11</v>
      </c>
      <c r="G504" s="643" t="s">
        <v>667</v>
      </c>
      <c r="H504" s="483">
        <v>545</v>
      </c>
    </row>
    <row r="505" ht="24" customHeight="1" spans="1:8">
      <c r="A505" s="573">
        <v>600015</v>
      </c>
      <c r="B505" s="633" t="s">
        <v>9</v>
      </c>
      <c r="C505" s="636" t="s">
        <v>668</v>
      </c>
      <c r="D505" s="633" t="s">
        <v>668</v>
      </c>
      <c r="E505" s="633">
        <v>1</v>
      </c>
      <c r="F505" s="631" t="s">
        <v>11</v>
      </c>
      <c r="G505" s="643" t="s">
        <v>669</v>
      </c>
      <c r="H505" s="425">
        <v>485</v>
      </c>
    </row>
    <row r="506" ht="24" customHeight="1" spans="1:8">
      <c r="A506" s="630">
        <v>600016</v>
      </c>
      <c r="B506" s="630" t="s">
        <v>9</v>
      </c>
      <c r="C506" s="630" t="s">
        <v>670</v>
      </c>
      <c r="D506" s="633" t="s">
        <v>670</v>
      </c>
      <c r="E506" s="630">
        <v>2</v>
      </c>
      <c r="F506" s="666" t="s">
        <v>11</v>
      </c>
      <c r="G506" s="647" t="s">
        <v>671</v>
      </c>
      <c r="H506" s="350">
        <v>1090</v>
      </c>
    </row>
    <row r="507" s="3" customFormat="1" ht="24" customHeight="1" spans="1:9">
      <c r="A507" s="635"/>
      <c r="B507" s="635"/>
      <c r="C507" s="635"/>
      <c r="D507" s="633" t="s">
        <v>672</v>
      </c>
      <c r="E507" s="635"/>
      <c r="F507" s="666" t="s">
        <v>11</v>
      </c>
      <c r="G507" s="154"/>
      <c r="H507" s="352"/>
      <c r="I507" s="10"/>
    </row>
    <row r="508" s="3" customFormat="1" ht="24" customHeight="1" spans="1:9">
      <c r="A508" s="573">
        <v>600017</v>
      </c>
      <c r="B508" s="633" t="s">
        <v>9</v>
      </c>
      <c r="C508" s="636" t="s">
        <v>673</v>
      </c>
      <c r="D508" s="633" t="s">
        <v>673</v>
      </c>
      <c r="E508" s="633">
        <v>1</v>
      </c>
      <c r="F508" s="666" t="s">
        <v>11</v>
      </c>
      <c r="G508" s="643" t="s">
        <v>674</v>
      </c>
      <c r="H508" s="483">
        <v>545</v>
      </c>
      <c r="I508" s="10"/>
    </row>
    <row r="509" s="3" customFormat="1" ht="24" customHeight="1" spans="1:9">
      <c r="A509" s="573">
        <v>600019</v>
      </c>
      <c r="B509" s="633" t="s">
        <v>9</v>
      </c>
      <c r="C509" s="593" t="s">
        <v>675</v>
      </c>
      <c r="D509" s="489" t="s">
        <v>675</v>
      </c>
      <c r="E509" s="633">
        <v>1</v>
      </c>
      <c r="F509" s="590" t="s">
        <v>11</v>
      </c>
      <c r="G509" s="596" t="s">
        <v>676</v>
      </c>
      <c r="H509" s="483">
        <v>545</v>
      </c>
      <c r="I509" s="10"/>
    </row>
    <row r="510" s="3" customFormat="1" ht="24" customHeight="1" spans="1:9">
      <c r="A510" s="573">
        <v>600020</v>
      </c>
      <c r="B510" s="633" t="s">
        <v>9</v>
      </c>
      <c r="C510" s="593" t="s">
        <v>677</v>
      </c>
      <c r="D510" s="489" t="s">
        <v>677</v>
      </c>
      <c r="E510" s="633">
        <v>1</v>
      </c>
      <c r="F510" s="590" t="s">
        <v>11</v>
      </c>
      <c r="G510" s="596" t="s">
        <v>678</v>
      </c>
      <c r="H510" s="483">
        <v>545</v>
      </c>
      <c r="I510" s="10"/>
    </row>
    <row r="511" s="3" customFormat="1" ht="24" customHeight="1" spans="1:9">
      <c r="A511" s="645">
        <v>600021</v>
      </c>
      <c r="B511" s="645" t="s">
        <v>9</v>
      </c>
      <c r="C511" s="21" t="s">
        <v>679</v>
      </c>
      <c r="D511" s="21" t="s">
        <v>679</v>
      </c>
      <c r="E511" s="645">
        <v>1</v>
      </c>
      <c r="F511" s="79" t="s">
        <v>11</v>
      </c>
      <c r="G511" s="22" t="s">
        <v>680</v>
      </c>
      <c r="H511" s="343">
        <v>600</v>
      </c>
      <c r="I511" s="10"/>
    </row>
    <row r="512" s="3" customFormat="1" ht="24" customHeight="1" spans="1:9">
      <c r="A512" s="633">
        <v>590036</v>
      </c>
      <c r="B512" s="573"/>
      <c r="C512" s="574"/>
      <c r="D512" s="573"/>
      <c r="E512" s="603"/>
      <c r="F512" s="631"/>
      <c r="G512" s="573"/>
      <c r="H512" s="577"/>
      <c r="I512" s="669"/>
    </row>
    <row r="513" s="3" customFormat="1" ht="24" customHeight="1" spans="1:9">
      <c r="A513" s="633"/>
      <c r="B513" s="573"/>
      <c r="C513" s="574"/>
      <c r="D513" s="573"/>
      <c r="E513" s="603"/>
      <c r="F513" s="631"/>
      <c r="G513" s="573"/>
      <c r="H513" s="577"/>
      <c r="I513" s="669"/>
    </row>
    <row r="514" s="3" customFormat="1" ht="24" customHeight="1" spans="1:9">
      <c r="A514" s="24" t="s">
        <v>27</v>
      </c>
      <c r="B514" s="672"/>
      <c r="C514" s="24">
        <f>COUNTIF(B493:B512,"Y")</f>
        <v>15</v>
      </c>
      <c r="D514" s="61"/>
      <c r="E514" s="24">
        <f>SUM(E493:E513)</f>
        <v>19</v>
      </c>
      <c r="F514" s="673"/>
      <c r="G514" s="25"/>
      <c r="H514" s="24">
        <f>SUM(H493:H513)</f>
        <v>10170</v>
      </c>
      <c r="I514" s="10"/>
    </row>
  </sheetData>
  <autoFilter ref="A3:I514">
    <extLst/>
  </autoFilter>
  <mergeCells count="550">
    <mergeCell ref="A11:A12"/>
    <mergeCell ref="A13:A15"/>
    <mergeCell ref="A17:A18"/>
    <mergeCell ref="A23:A24"/>
    <mergeCell ref="A25:A26"/>
    <mergeCell ref="A29:A30"/>
    <mergeCell ref="A34:A36"/>
    <mergeCell ref="A40:A42"/>
    <mergeCell ref="A45:A46"/>
    <mergeCell ref="A47:A49"/>
    <mergeCell ref="A50:A52"/>
    <mergeCell ref="A53:A55"/>
    <mergeCell ref="A56:A57"/>
    <mergeCell ref="A59:A60"/>
    <mergeCell ref="A61:A62"/>
    <mergeCell ref="A63:A64"/>
    <mergeCell ref="A67:A68"/>
    <mergeCell ref="A69:A70"/>
    <mergeCell ref="A72:A73"/>
    <mergeCell ref="A75:A77"/>
    <mergeCell ref="A80:A82"/>
    <mergeCell ref="A84:A85"/>
    <mergeCell ref="A89:A91"/>
    <mergeCell ref="A94:A95"/>
    <mergeCell ref="A99:A100"/>
    <mergeCell ref="A103:A104"/>
    <mergeCell ref="A105:A108"/>
    <mergeCell ref="A111:A113"/>
    <mergeCell ref="A116:A118"/>
    <mergeCell ref="A119:A120"/>
    <mergeCell ref="A123:A128"/>
    <mergeCell ref="A129:A131"/>
    <mergeCell ref="A134:A135"/>
    <mergeCell ref="A137:A138"/>
    <mergeCell ref="A147:A148"/>
    <mergeCell ref="A149:A151"/>
    <mergeCell ref="A155:A157"/>
    <mergeCell ref="A177:A178"/>
    <mergeCell ref="A186:A187"/>
    <mergeCell ref="A188:A189"/>
    <mergeCell ref="A194:A195"/>
    <mergeCell ref="A197:A199"/>
    <mergeCell ref="A200:A201"/>
    <mergeCell ref="A202:A203"/>
    <mergeCell ref="A205:A206"/>
    <mergeCell ref="A210:A212"/>
    <mergeCell ref="A218:A219"/>
    <mergeCell ref="A221:A223"/>
    <mergeCell ref="A232:A233"/>
    <mergeCell ref="A235:A238"/>
    <mergeCell ref="A248:A250"/>
    <mergeCell ref="A257:A258"/>
    <mergeCell ref="A259:A260"/>
    <mergeCell ref="A261:A262"/>
    <mergeCell ref="A263:A264"/>
    <mergeCell ref="A274:A275"/>
    <mergeCell ref="A279:A281"/>
    <mergeCell ref="A287:A290"/>
    <mergeCell ref="A306:A307"/>
    <mergeCell ref="A323:A324"/>
    <mergeCell ref="A333:A334"/>
    <mergeCell ref="A337:A338"/>
    <mergeCell ref="A341:A343"/>
    <mergeCell ref="A346:A347"/>
    <mergeCell ref="A359:A360"/>
    <mergeCell ref="A363:A365"/>
    <mergeCell ref="A375:A376"/>
    <mergeCell ref="A378:A379"/>
    <mergeCell ref="A384:A385"/>
    <mergeCell ref="A389:A391"/>
    <mergeCell ref="A394:A395"/>
    <mergeCell ref="A401:A402"/>
    <mergeCell ref="A403:A405"/>
    <mergeCell ref="A408:A409"/>
    <mergeCell ref="A418:A419"/>
    <mergeCell ref="A424:A426"/>
    <mergeCell ref="A431:A433"/>
    <mergeCell ref="A435:A436"/>
    <mergeCell ref="A437:A438"/>
    <mergeCell ref="A444:A445"/>
    <mergeCell ref="A449:A450"/>
    <mergeCell ref="A455:A456"/>
    <mergeCell ref="A457:A458"/>
    <mergeCell ref="A465:A466"/>
    <mergeCell ref="A469:A470"/>
    <mergeCell ref="A472:A473"/>
    <mergeCell ref="A483:A484"/>
    <mergeCell ref="A485:A486"/>
    <mergeCell ref="A493:A495"/>
    <mergeCell ref="A501:A502"/>
    <mergeCell ref="A506:A507"/>
    <mergeCell ref="B11:B12"/>
    <mergeCell ref="B13:B15"/>
    <mergeCell ref="B17:B18"/>
    <mergeCell ref="B23:B24"/>
    <mergeCell ref="B25:B26"/>
    <mergeCell ref="B29:B30"/>
    <mergeCell ref="B34:B36"/>
    <mergeCell ref="B40:B42"/>
    <mergeCell ref="B44:B46"/>
    <mergeCell ref="B47:B49"/>
    <mergeCell ref="B50:B52"/>
    <mergeCell ref="B53:B55"/>
    <mergeCell ref="B56:B57"/>
    <mergeCell ref="B59:B60"/>
    <mergeCell ref="B61:B62"/>
    <mergeCell ref="B63:B64"/>
    <mergeCell ref="B67:B68"/>
    <mergeCell ref="B69:B70"/>
    <mergeCell ref="B72:B73"/>
    <mergeCell ref="B75:B77"/>
    <mergeCell ref="B80:B82"/>
    <mergeCell ref="B84:B85"/>
    <mergeCell ref="B89:B91"/>
    <mergeCell ref="B94:B95"/>
    <mergeCell ref="B99:B100"/>
    <mergeCell ref="B103:B104"/>
    <mergeCell ref="B105:B108"/>
    <mergeCell ref="B111:B113"/>
    <mergeCell ref="B116:B118"/>
    <mergeCell ref="B119:B120"/>
    <mergeCell ref="B123:B128"/>
    <mergeCell ref="B129:B131"/>
    <mergeCell ref="B134:B135"/>
    <mergeCell ref="B137:B138"/>
    <mergeCell ref="B147:B148"/>
    <mergeCell ref="B149:B151"/>
    <mergeCell ref="B155:B157"/>
    <mergeCell ref="B177:B178"/>
    <mergeCell ref="B186:B187"/>
    <mergeCell ref="B188:B189"/>
    <mergeCell ref="B194:B195"/>
    <mergeCell ref="B197:B199"/>
    <mergeCell ref="B200:B201"/>
    <mergeCell ref="B202:B203"/>
    <mergeCell ref="B205:B206"/>
    <mergeCell ref="B210:B212"/>
    <mergeCell ref="B218:B219"/>
    <mergeCell ref="B221:B223"/>
    <mergeCell ref="B232:B233"/>
    <mergeCell ref="B235:B238"/>
    <mergeCell ref="B248:B250"/>
    <mergeCell ref="B257:B258"/>
    <mergeCell ref="B259:B260"/>
    <mergeCell ref="B261:B262"/>
    <mergeCell ref="B263:B264"/>
    <mergeCell ref="B274:B275"/>
    <mergeCell ref="B279:B281"/>
    <mergeCell ref="B287:B290"/>
    <mergeCell ref="B306:B307"/>
    <mergeCell ref="B323:B324"/>
    <mergeCell ref="B333:B334"/>
    <mergeCell ref="B337:B338"/>
    <mergeCell ref="B341:B343"/>
    <mergeCell ref="B346:B347"/>
    <mergeCell ref="B359:B360"/>
    <mergeCell ref="B363:B365"/>
    <mergeCell ref="B375:B376"/>
    <mergeCell ref="B378:B379"/>
    <mergeCell ref="B384:B385"/>
    <mergeCell ref="B389:B391"/>
    <mergeCell ref="B394:B395"/>
    <mergeCell ref="B401:B402"/>
    <mergeCell ref="B403:B405"/>
    <mergeCell ref="B408:B409"/>
    <mergeCell ref="B418:B419"/>
    <mergeCell ref="B424:B426"/>
    <mergeCell ref="B431:B433"/>
    <mergeCell ref="B435:B436"/>
    <mergeCell ref="B437:B438"/>
    <mergeCell ref="B444:B445"/>
    <mergeCell ref="B449:B450"/>
    <mergeCell ref="B455:B456"/>
    <mergeCell ref="B457:B458"/>
    <mergeCell ref="B465:B466"/>
    <mergeCell ref="B469:B470"/>
    <mergeCell ref="B472:B473"/>
    <mergeCell ref="B483:B484"/>
    <mergeCell ref="B485:B486"/>
    <mergeCell ref="B493:B495"/>
    <mergeCell ref="B501:B502"/>
    <mergeCell ref="B506:B507"/>
    <mergeCell ref="C11:C12"/>
    <mergeCell ref="C13:C15"/>
    <mergeCell ref="C17:C18"/>
    <mergeCell ref="C23:C24"/>
    <mergeCell ref="C25:C26"/>
    <mergeCell ref="C29:C30"/>
    <mergeCell ref="C34:C36"/>
    <mergeCell ref="C40:C42"/>
    <mergeCell ref="C44:C46"/>
    <mergeCell ref="C47:C49"/>
    <mergeCell ref="C50:C52"/>
    <mergeCell ref="C53:C55"/>
    <mergeCell ref="C56:C57"/>
    <mergeCell ref="C59:C60"/>
    <mergeCell ref="C61:C62"/>
    <mergeCell ref="C63:C64"/>
    <mergeCell ref="C67:C68"/>
    <mergeCell ref="C69:C70"/>
    <mergeCell ref="C72:C73"/>
    <mergeCell ref="C75:C77"/>
    <mergeCell ref="C80:C82"/>
    <mergeCell ref="C84:C85"/>
    <mergeCell ref="C89:C91"/>
    <mergeCell ref="C94:C95"/>
    <mergeCell ref="C99:C100"/>
    <mergeCell ref="C103:C104"/>
    <mergeCell ref="C105:C108"/>
    <mergeCell ref="C111:C113"/>
    <mergeCell ref="C116:C118"/>
    <mergeCell ref="C119:C120"/>
    <mergeCell ref="C123:C128"/>
    <mergeCell ref="C129:C131"/>
    <mergeCell ref="C134:C135"/>
    <mergeCell ref="C137:C138"/>
    <mergeCell ref="C147:C148"/>
    <mergeCell ref="C149:C151"/>
    <mergeCell ref="C155:C157"/>
    <mergeCell ref="C177:C178"/>
    <mergeCell ref="C186:C187"/>
    <mergeCell ref="C188:C189"/>
    <mergeCell ref="C194:C195"/>
    <mergeCell ref="C197:C199"/>
    <mergeCell ref="C200:C201"/>
    <mergeCell ref="C202:C203"/>
    <mergeCell ref="C205:C206"/>
    <mergeCell ref="C210:C212"/>
    <mergeCell ref="C218:C219"/>
    <mergeCell ref="C221:C223"/>
    <mergeCell ref="C232:C233"/>
    <mergeCell ref="C235:C238"/>
    <mergeCell ref="C248:C250"/>
    <mergeCell ref="C257:C258"/>
    <mergeCell ref="C259:C260"/>
    <mergeCell ref="C261:C262"/>
    <mergeCell ref="C263:C264"/>
    <mergeCell ref="C274:C275"/>
    <mergeCell ref="C279:C281"/>
    <mergeCell ref="C287:C290"/>
    <mergeCell ref="C306:C307"/>
    <mergeCell ref="C323:C324"/>
    <mergeCell ref="C333:C334"/>
    <mergeCell ref="C337:C338"/>
    <mergeCell ref="C341:C343"/>
    <mergeCell ref="C346:C347"/>
    <mergeCell ref="C359:C360"/>
    <mergeCell ref="C363:C365"/>
    <mergeCell ref="C375:C376"/>
    <mergeCell ref="C378:C379"/>
    <mergeCell ref="C384:C385"/>
    <mergeCell ref="C389:C391"/>
    <mergeCell ref="C394:C395"/>
    <mergeCell ref="C401:C402"/>
    <mergeCell ref="C403:C405"/>
    <mergeCell ref="C408:C409"/>
    <mergeCell ref="C418:C419"/>
    <mergeCell ref="C424:C426"/>
    <mergeCell ref="C431:C433"/>
    <mergeCell ref="C435:C436"/>
    <mergeCell ref="C437:C438"/>
    <mergeCell ref="C444:C445"/>
    <mergeCell ref="C449:C450"/>
    <mergeCell ref="C455:C456"/>
    <mergeCell ref="C457:C458"/>
    <mergeCell ref="C465:C466"/>
    <mergeCell ref="C469:C470"/>
    <mergeCell ref="C472:C473"/>
    <mergeCell ref="C483:C484"/>
    <mergeCell ref="C485:C486"/>
    <mergeCell ref="C493:C495"/>
    <mergeCell ref="C501:C502"/>
    <mergeCell ref="C506:C507"/>
    <mergeCell ref="E11:E12"/>
    <mergeCell ref="E13:E15"/>
    <mergeCell ref="E17:E18"/>
    <mergeCell ref="E23:E24"/>
    <mergeCell ref="E25:E26"/>
    <mergeCell ref="E29:E30"/>
    <mergeCell ref="E34:E36"/>
    <mergeCell ref="E40:E42"/>
    <mergeCell ref="E44:E46"/>
    <mergeCell ref="E47:E49"/>
    <mergeCell ref="E50:E52"/>
    <mergeCell ref="E53:E55"/>
    <mergeCell ref="E56:E57"/>
    <mergeCell ref="E59:E60"/>
    <mergeCell ref="E61:E62"/>
    <mergeCell ref="E63:E64"/>
    <mergeCell ref="E67:E68"/>
    <mergeCell ref="E69:E70"/>
    <mergeCell ref="E72:E73"/>
    <mergeCell ref="E75:E77"/>
    <mergeCell ref="E80:E82"/>
    <mergeCell ref="E84:E85"/>
    <mergeCell ref="E89:E91"/>
    <mergeCell ref="E94:E95"/>
    <mergeCell ref="E99:E100"/>
    <mergeCell ref="E103:E104"/>
    <mergeCell ref="E105:E108"/>
    <mergeCell ref="E111:E113"/>
    <mergeCell ref="E116:E118"/>
    <mergeCell ref="E119:E120"/>
    <mergeCell ref="E123:E128"/>
    <mergeCell ref="E129:E131"/>
    <mergeCell ref="E134:E135"/>
    <mergeCell ref="E137:E138"/>
    <mergeCell ref="E147:E148"/>
    <mergeCell ref="E149:E151"/>
    <mergeCell ref="E155:E157"/>
    <mergeCell ref="E177:E178"/>
    <mergeCell ref="E186:E187"/>
    <mergeCell ref="E188:E189"/>
    <mergeCell ref="E194:E195"/>
    <mergeCell ref="E197:E199"/>
    <mergeCell ref="E200:E201"/>
    <mergeCell ref="E202:E203"/>
    <mergeCell ref="E205:E206"/>
    <mergeCell ref="E210:E212"/>
    <mergeCell ref="E218:E219"/>
    <mergeCell ref="E221:E223"/>
    <mergeCell ref="E232:E233"/>
    <mergeCell ref="E235:E238"/>
    <mergeCell ref="E248:E250"/>
    <mergeCell ref="E257:E258"/>
    <mergeCell ref="E259:E260"/>
    <mergeCell ref="E261:E262"/>
    <mergeCell ref="E263:E264"/>
    <mergeCell ref="E274:E275"/>
    <mergeCell ref="E279:E281"/>
    <mergeCell ref="E287:E290"/>
    <mergeCell ref="E306:E307"/>
    <mergeCell ref="E323:E324"/>
    <mergeCell ref="E333:E334"/>
    <mergeCell ref="E337:E338"/>
    <mergeCell ref="E341:E343"/>
    <mergeCell ref="E346:E347"/>
    <mergeCell ref="E359:E360"/>
    <mergeCell ref="E363:E365"/>
    <mergeCell ref="E375:E376"/>
    <mergeCell ref="E378:E379"/>
    <mergeCell ref="E384:E385"/>
    <mergeCell ref="E389:E391"/>
    <mergeCell ref="E394:E395"/>
    <mergeCell ref="E401:E402"/>
    <mergeCell ref="E403:E405"/>
    <mergeCell ref="E408:E409"/>
    <mergeCell ref="E418:E419"/>
    <mergeCell ref="E424:E426"/>
    <mergeCell ref="E431:E433"/>
    <mergeCell ref="E435:E436"/>
    <mergeCell ref="E437:E438"/>
    <mergeCell ref="E444:E445"/>
    <mergeCell ref="E449:E450"/>
    <mergeCell ref="E455:E456"/>
    <mergeCell ref="E457:E458"/>
    <mergeCell ref="E465:E466"/>
    <mergeCell ref="E469:E470"/>
    <mergeCell ref="E472:E473"/>
    <mergeCell ref="E483:E484"/>
    <mergeCell ref="E485:E486"/>
    <mergeCell ref="E493:E495"/>
    <mergeCell ref="E501:E502"/>
    <mergeCell ref="E506:E507"/>
    <mergeCell ref="G11:G12"/>
    <mergeCell ref="G13:G15"/>
    <mergeCell ref="G17:G18"/>
    <mergeCell ref="G23:G24"/>
    <mergeCell ref="G25:G26"/>
    <mergeCell ref="G29:G30"/>
    <mergeCell ref="G34:G36"/>
    <mergeCell ref="G40:G42"/>
    <mergeCell ref="G44:G46"/>
    <mergeCell ref="G47:G49"/>
    <mergeCell ref="G50:G52"/>
    <mergeCell ref="G53:G55"/>
    <mergeCell ref="G56:G57"/>
    <mergeCell ref="G59:G60"/>
    <mergeCell ref="G61:G62"/>
    <mergeCell ref="G63:G64"/>
    <mergeCell ref="G67:G68"/>
    <mergeCell ref="G69:G70"/>
    <mergeCell ref="G72:G73"/>
    <mergeCell ref="G75:G77"/>
    <mergeCell ref="G80:G82"/>
    <mergeCell ref="G84:G85"/>
    <mergeCell ref="G89:G91"/>
    <mergeCell ref="G94:G95"/>
    <mergeCell ref="G99:G100"/>
    <mergeCell ref="G103:G104"/>
    <mergeCell ref="G105:G108"/>
    <mergeCell ref="G111:G113"/>
    <mergeCell ref="G116:G118"/>
    <mergeCell ref="G119:G120"/>
    <mergeCell ref="G123:G128"/>
    <mergeCell ref="G129:G131"/>
    <mergeCell ref="G134:G135"/>
    <mergeCell ref="G137:G138"/>
    <mergeCell ref="G147:G148"/>
    <mergeCell ref="G149:G151"/>
    <mergeCell ref="G155:G157"/>
    <mergeCell ref="G177:G178"/>
    <mergeCell ref="G186:G187"/>
    <mergeCell ref="G188:G189"/>
    <mergeCell ref="G194:G195"/>
    <mergeCell ref="G197:G199"/>
    <mergeCell ref="G200:G201"/>
    <mergeCell ref="G202:G203"/>
    <mergeCell ref="G205:G206"/>
    <mergeCell ref="G210:G212"/>
    <mergeCell ref="G218:G219"/>
    <mergeCell ref="G221:G223"/>
    <mergeCell ref="G232:G233"/>
    <mergeCell ref="G235:G238"/>
    <mergeCell ref="G248:G250"/>
    <mergeCell ref="G257:G258"/>
    <mergeCell ref="G259:G260"/>
    <mergeCell ref="G261:G262"/>
    <mergeCell ref="G263:G264"/>
    <mergeCell ref="G274:G275"/>
    <mergeCell ref="G279:G281"/>
    <mergeCell ref="G287:G290"/>
    <mergeCell ref="G306:G307"/>
    <mergeCell ref="G323:G324"/>
    <mergeCell ref="G333:G334"/>
    <mergeCell ref="G337:G338"/>
    <mergeCell ref="G341:G343"/>
    <mergeCell ref="G346:G347"/>
    <mergeCell ref="G359:G360"/>
    <mergeCell ref="G363:G365"/>
    <mergeCell ref="G375:G376"/>
    <mergeCell ref="G378:G379"/>
    <mergeCell ref="G384:G385"/>
    <mergeCell ref="G389:G391"/>
    <mergeCell ref="G394:G395"/>
    <mergeCell ref="G401:G402"/>
    <mergeCell ref="G403:G405"/>
    <mergeCell ref="G408:G409"/>
    <mergeCell ref="G418:G419"/>
    <mergeCell ref="G424:G426"/>
    <mergeCell ref="G431:G433"/>
    <mergeCell ref="G435:G436"/>
    <mergeCell ref="G437:G438"/>
    <mergeCell ref="G444:G445"/>
    <mergeCell ref="G449:G450"/>
    <mergeCell ref="G455:G456"/>
    <mergeCell ref="G457:G458"/>
    <mergeCell ref="G465:G466"/>
    <mergeCell ref="G469:G470"/>
    <mergeCell ref="G472:G473"/>
    <mergeCell ref="G483:G484"/>
    <mergeCell ref="G485:G486"/>
    <mergeCell ref="G493:G495"/>
    <mergeCell ref="G501:G502"/>
    <mergeCell ref="G506:G507"/>
    <mergeCell ref="H11:H12"/>
    <mergeCell ref="H13:H15"/>
    <mergeCell ref="H17:H18"/>
    <mergeCell ref="H23:H24"/>
    <mergeCell ref="H25:H26"/>
    <mergeCell ref="H29:H30"/>
    <mergeCell ref="H34:H36"/>
    <mergeCell ref="H40:H42"/>
    <mergeCell ref="H44:H46"/>
    <mergeCell ref="H47:H49"/>
    <mergeCell ref="H50:H52"/>
    <mergeCell ref="H53:H55"/>
    <mergeCell ref="H56:H57"/>
    <mergeCell ref="H59:H60"/>
    <mergeCell ref="H61:H62"/>
    <mergeCell ref="H63:H64"/>
    <mergeCell ref="H67:H68"/>
    <mergeCell ref="H69:H70"/>
    <mergeCell ref="H72:H73"/>
    <mergeCell ref="H75:H77"/>
    <mergeCell ref="H80:H82"/>
    <mergeCell ref="H84:H85"/>
    <mergeCell ref="H89:H91"/>
    <mergeCell ref="H94:H95"/>
    <mergeCell ref="H99:H100"/>
    <mergeCell ref="H103:H104"/>
    <mergeCell ref="H105:H108"/>
    <mergeCell ref="H111:H113"/>
    <mergeCell ref="H116:H118"/>
    <mergeCell ref="H119:H120"/>
    <mergeCell ref="H123:H128"/>
    <mergeCell ref="H129:H131"/>
    <mergeCell ref="H134:H135"/>
    <mergeCell ref="H137:H138"/>
    <mergeCell ref="H147:H148"/>
    <mergeCell ref="H149:H151"/>
    <mergeCell ref="H155:H157"/>
    <mergeCell ref="H177:H178"/>
    <mergeCell ref="H186:H187"/>
    <mergeCell ref="H188:H189"/>
    <mergeCell ref="H194:H195"/>
    <mergeCell ref="H197:H199"/>
    <mergeCell ref="H200:H201"/>
    <mergeCell ref="H202:H203"/>
    <mergeCell ref="H205:H206"/>
    <mergeCell ref="H210:H212"/>
    <mergeCell ref="H218:H219"/>
    <mergeCell ref="H221:H223"/>
    <mergeCell ref="H232:H233"/>
    <mergeCell ref="H235:H238"/>
    <mergeCell ref="H248:H250"/>
    <mergeCell ref="H257:H258"/>
    <mergeCell ref="H259:H260"/>
    <mergeCell ref="H261:H262"/>
    <mergeCell ref="H263:H264"/>
    <mergeCell ref="H274:H275"/>
    <mergeCell ref="H279:H281"/>
    <mergeCell ref="H287:H290"/>
    <mergeCell ref="H306:H307"/>
    <mergeCell ref="H323:H324"/>
    <mergeCell ref="H333:H334"/>
    <mergeCell ref="H337:H338"/>
    <mergeCell ref="H341:H343"/>
    <mergeCell ref="H346:H347"/>
    <mergeCell ref="H359:H360"/>
    <mergeCell ref="H363:H365"/>
    <mergeCell ref="H375:H376"/>
    <mergeCell ref="H378:H379"/>
    <mergeCell ref="H384:H385"/>
    <mergeCell ref="H389:H391"/>
    <mergeCell ref="H394:H395"/>
    <mergeCell ref="H401:H402"/>
    <mergeCell ref="H403:H405"/>
    <mergeCell ref="H408:H409"/>
    <mergeCell ref="H418:H419"/>
    <mergeCell ref="H424:H426"/>
    <mergeCell ref="H431:H433"/>
    <mergeCell ref="H435:H436"/>
    <mergeCell ref="H437:H438"/>
    <mergeCell ref="H444:H445"/>
    <mergeCell ref="H449:H450"/>
    <mergeCell ref="H455:H456"/>
    <mergeCell ref="H457:H458"/>
    <mergeCell ref="H465:H466"/>
    <mergeCell ref="H469:H470"/>
    <mergeCell ref="H472:H473"/>
    <mergeCell ref="H483:H484"/>
    <mergeCell ref="H485:H486"/>
    <mergeCell ref="H493:H495"/>
    <mergeCell ref="H501:H502"/>
    <mergeCell ref="H506:H507"/>
    <mergeCell ref="I11:I12"/>
    <mergeCell ref="I13:I15"/>
    <mergeCell ref="I116:I118"/>
    <mergeCell ref="I291:I293"/>
  </mergeCells>
  <conditionalFormatting sqref="F221:F223">
    <cfRule type="expression" dxfId="0" priority="1">
      <formula>AND(COUNTIF($H$1:$H$685,F221)+COUNTIF($H$687:$H$1048559,F221)&gt;1,NOT(ISBLANK(F221)))</formula>
    </cfRule>
  </conditionalFormatting>
  <conditionalFormatting sqref="F224 F218:F219">
    <cfRule type="expression" dxfId="0" priority="2">
      <formula>AND(COUNTIF($H$1:$H$672,F218)+COUNTIF($H$674:$H$1048543,F218)&gt;1,NOT(ISBLANK(F218)))</formula>
    </cfRule>
  </conditionalFormatting>
  <pageMargins left="0.75" right="0.75" top="1" bottom="1" header="0.5" footer="0.5"/>
  <pageSetup paperSize="9" orientation="landscape" horizontalDpi="600" verticalDpi="3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37"/>
  <sheetViews>
    <sheetView zoomScaleSheetLayoutView="60" workbookViewId="0">
      <pane ySplit="3" topLeftCell="A4" activePane="bottomLeft" state="frozen"/>
      <selection/>
      <selection pane="bottomLeft" activeCell="K8" sqref="K8"/>
    </sheetView>
  </sheetViews>
  <sheetFormatPr defaultColWidth="9" defaultRowHeight="14.25"/>
  <cols>
    <col min="1" max="5" width="9.625" style="2" customWidth="1"/>
    <col min="6" max="6" width="17.875" style="2" customWidth="1"/>
    <col min="7" max="7" width="14.875" style="2" customWidth="1"/>
    <col min="8" max="8" width="10.375" style="2" customWidth="1"/>
    <col min="9" max="9" width="7.125" style="2" customWidth="1"/>
    <col min="10" max="10" width="22.5" style="10" customWidth="1"/>
    <col min="11" max="11" width="9" style="3"/>
    <col min="12" max="16384" width="9" style="2"/>
  </cols>
  <sheetData>
    <row r="1" ht="37.5" customHeight="1" spans="1:9">
      <c r="A1" s="311" t="s">
        <v>681</v>
      </c>
      <c r="B1" s="312"/>
      <c r="C1" s="312"/>
      <c r="D1" s="312"/>
      <c r="E1" s="312"/>
      <c r="F1" s="312"/>
      <c r="G1" s="312"/>
      <c r="H1" s="312"/>
      <c r="I1" s="312"/>
    </row>
    <row r="2" ht="33.75" customHeight="1" spans="1:9">
      <c r="A2" s="13">
        <v>45627</v>
      </c>
      <c r="B2" s="13"/>
      <c r="C2" s="13"/>
      <c r="D2" s="13"/>
      <c r="E2" s="13"/>
      <c r="F2" s="13"/>
      <c r="G2" s="13"/>
      <c r="H2" s="13"/>
      <c r="I2" s="13"/>
    </row>
    <row r="3" ht="40.5" customHeight="1" spans="1:9">
      <c r="A3" s="16" t="s">
        <v>1</v>
      </c>
      <c r="B3" s="16" t="s">
        <v>2</v>
      </c>
      <c r="C3" s="313" t="s">
        <v>3</v>
      </c>
      <c r="D3" s="313" t="s">
        <v>4</v>
      </c>
      <c r="E3" s="313" t="s">
        <v>5</v>
      </c>
      <c r="F3" s="16" t="s">
        <v>6</v>
      </c>
      <c r="G3" s="314" t="s">
        <v>7</v>
      </c>
      <c r="H3" s="314" t="s">
        <v>8</v>
      </c>
      <c r="I3" s="166" t="s">
        <v>682</v>
      </c>
    </row>
    <row r="4" ht="24" customHeight="1" spans="1:9">
      <c r="A4" s="19">
        <v>410001</v>
      </c>
      <c r="B4" s="19" t="s">
        <v>9</v>
      </c>
      <c r="C4" s="221" t="s">
        <v>683</v>
      </c>
      <c r="D4" s="221" t="s">
        <v>683</v>
      </c>
      <c r="E4" s="19">
        <v>1</v>
      </c>
      <c r="F4" s="222" t="s">
        <v>684</v>
      </c>
      <c r="G4" s="19" t="s">
        <v>685</v>
      </c>
      <c r="H4" s="19">
        <v>545</v>
      </c>
      <c r="I4" s="203"/>
    </row>
    <row r="5" ht="24" customHeight="1" spans="1:9">
      <c r="A5" s="19">
        <v>410002</v>
      </c>
      <c r="B5" s="19" t="s">
        <v>9</v>
      </c>
      <c r="C5" s="315" t="s">
        <v>686</v>
      </c>
      <c r="D5" s="221" t="s">
        <v>686</v>
      </c>
      <c r="E5" s="19">
        <v>1</v>
      </c>
      <c r="F5" s="170" t="s">
        <v>684</v>
      </c>
      <c r="G5" s="315" t="s">
        <v>687</v>
      </c>
      <c r="H5" s="19">
        <v>545</v>
      </c>
      <c r="I5" s="203"/>
    </row>
    <row r="6" ht="24" customHeight="1" spans="1:9">
      <c r="A6" s="315">
        <v>410003</v>
      </c>
      <c r="B6" s="315" t="s">
        <v>9</v>
      </c>
      <c r="C6" s="315" t="s">
        <v>688</v>
      </c>
      <c r="D6" s="21" t="s">
        <v>688</v>
      </c>
      <c r="E6" s="315">
        <v>1</v>
      </c>
      <c r="F6" s="170" t="s">
        <v>684</v>
      </c>
      <c r="G6" s="315" t="s">
        <v>689</v>
      </c>
      <c r="H6" s="315">
        <v>445</v>
      </c>
      <c r="I6" s="299"/>
    </row>
    <row r="7" ht="24" customHeight="1" spans="1:9">
      <c r="A7" s="19">
        <v>410004</v>
      </c>
      <c r="B7" s="19" t="s">
        <v>9</v>
      </c>
      <c r="C7" s="221" t="s">
        <v>690</v>
      </c>
      <c r="D7" s="221" t="s">
        <v>690</v>
      </c>
      <c r="E7" s="19">
        <v>1</v>
      </c>
      <c r="F7" s="222" t="s">
        <v>684</v>
      </c>
      <c r="G7" s="19" t="s">
        <v>687</v>
      </c>
      <c r="H7" s="19">
        <v>545</v>
      </c>
      <c r="I7" s="203"/>
    </row>
    <row r="8" ht="24" customHeight="1" spans="1:9">
      <c r="A8" s="315">
        <v>410005</v>
      </c>
      <c r="B8" s="315" t="s">
        <v>9</v>
      </c>
      <c r="C8" s="221" t="s">
        <v>691</v>
      </c>
      <c r="D8" s="221" t="s">
        <v>691</v>
      </c>
      <c r="E8" s="315">
        <v>1</v>
      </c>
      <c r="F8" s="222" t="s">
        <v>684</v>
      </c>
      <c r="G8" s="19" t="s">
        <v>692</v>
      </c>
      <c r="H8" s="315">
        <v>445</v>
      </c>
      <c r="I8" s="203"/>
    </row>
    <row r="9" ht="24" customHeight="1" spans="1:9">
      <c r="A9" s="315">
        <v>410007</v>
      </c>
      <c r="B9" s="315" t="s">
        <v>9</v>
      </c>
      <c r="C9" s="221" t="s">
        <v>693</v>
      </c>
      <c r="D9" s="221" t="s">
        <v>693</v>
      </c>
      <c r="E9" s="315">
        <v>1</v>
      </c>
      <c r="F9" s="222" t="s">
        <v>684</v>
      </c>
      <c r="G9" s="19" t="s">
        <v>694</v>
      </c>
      <c r="H9" s="315">
        <v>485</v>
      </c>
      <c r="I9" s="203"/>
    </row>
    <row r="10" ht="24" customHeight="1" spans="1:9">
      <c r="A10" s="315">
        <v>410008</v>
      </c>
      <c r="B10" s="315" t="s">
        <v>9</v>
      </c>
      <c r="C10" s="221" t="s">
        <v>695</v>
      </c>
      <c r="D10" s="221" t="s">
        <v>695</v>
      </c>
      <c r="E10" s="315">
        <v>1</v>
      </c>
      <c r="F10" s="222" t="s">
        <v>684</v>
      </c>
      <c r="G10" s="19" t="s">
        <v>687</v>
      </c>
      <c r="H10" s="315">
        <v>485</v>
      </c>
      <c r="I10" s="203"/>
    </row>
    <row r="11" ht="24" customHeight="1" spans="1:9">
      <c r="A11" s="315">
        <v>410009</v>
      </c>
      <c r="B11" s="315" t="s">
        <v>9</v>
      </c>
      <c r="C11" s="315" t="s">
        <v>696</v>
      </c>
      <c r="D11" s="316" t="s">
        <v>696</v>
      </c>
      <c r="E11" s="315">
        <v>1</v>
      </c>
      <c r="F11" s="170" t="s">
        <v>684</v>
      </c>
      <c r="G11" s="315" t="s">
        <v>697</v>
      </c>
      <c r="H11" s="315">
        <v>485</v>
      </c>
      <c r="I11" s="299"/>
    </row>
    <row r="12" ht="24" customHeight="1" spans="1:9">
      <c r="A12" s="315">
        <v>410010</v>
      </c>
      <c r="B12" s="315" t="s">
        <v>9</v>
      </c>
      <c r="C12" s="315" t="s">
        <v>698</v>
      </c>
      <c r="D12" s="221" t="s">
        <v>698</v>
      </c>
      <c r="E12" s="315">
        <v>2</v>
      </c>
      <c r="F12" s="170" t="s">
        <v>684</v>
      </c>
      <c r="G12" s="315" t="s">
        <v>699</v>
      </c>
      <c r="H12" s="315">
        <v>970</v>
      </c>
      <c r="I12" s="203"/>
    </row>
    <row r="13" ht="24" customHeight="1" spans="1:9">
      <c r="A13" s="317"/>
      <c r="B13" s="317"/>
      <c r="C13" s="317"/>
      <c r="D13" s="21" t="s">
        <v>700</v>
      </c>
      <c r="E13" s="317"/>
      <c r="F13" s="318" t="s">
        <v>684</v>
      </c>
      <c r="G13" s="317"/>
      <c r="H13" s="317"/>
      <c r="I13" s="203"/>
    </row>
    <row r="14" s="2" customFormat="1" ht="24" customHeight="1" spans="1:11">
      <c r="A14" s="315">
        <v>410011</v>
      </c>
      <c r="B14" s="315" t="s">
        <v>9</v>
      </c>
      <c r="C14" s="319" t="s">
        <v>701</v>
      </c>
      <c r="D14" s="221" t="s">
        <v>701</v>
      </c>
      <c r="E14" s="315">
        <v>4</v>
      </c>
      <c r="F14" s="170" t="s">
        <v>684</v>
      </c>
      <c r="G14" s="315" t="s">
        <v>702</v>
      </c>
      <c r="H14" s="315">
        <v>1780</v>
      </c>
      <c r="I14" s="299"/>
      <c r="J14" s="10"/>
      <c r="K14" s="3"/>
    </row>
    <row r="15" ht="24" customHeight="1" spans="1:9">
      <c r="A15" s="320"/>
      <c r="B15" s="320"/>
      <c r="C15" s="321"/>
      <c r="D15" s="21" t="s">
        <v>703</v>
      </c>
      <c r="E15" s="320"/>
      <c r="F15" s="322" t="s">
        <v>684</v>
      </c>
      <c r="G15" s="320"/>
      <c r="H15" s="320"/>
      <c r="I15" s="300"/>
    </row>
    <row r="16" ht="24" customHeight="1" spans="1:9">
      <c r="A16" s="320"/>
      <c r="B16" s="320"/>
      <c r="C16" s="321"/>
      <c r="D16" s="21" t="s">
        <v>704</v>
      </c>
      <c r="E16" s="320"/>
      <c r="F16" s="322" t="s">
        <v>684</v>
      </c>
      <c r="G16" s="320"/>
      <c r="H16" s="320"/>
      <c r="I16" s="300"/>
    </row>
    <row r="17" ht="24" customHeight="1" spans="1:9">
      <c r="A17" s="317"/>
      <c r="B17" s="317"/>
      <c r="C17" s="323"/>
      <c r="D17" s="21" t="s">
        <v>705</v>
      </c>
      <c r="E17" s="317"/>
      <c r="F17" s="318" t="s">
        <v>684</v>
      </c>
      <c r="G17" s="317"/>
      <c r="H17" s="317"/>
      <c r="I17" s="301"/>
    </row>
    <row r="18" ht="24" customHeight="1" spans="1:9">
      <c r="A18" s="315">
        <v>410012</v>
      </c>
      <c r="B18" s="315" t="s">
        <v>9</v>
      </c>
      <c r="C18" s="315" t="s">
        <v>706</v>
      </c>
      <c r="D18" s="221" t="s">
        <v>706</v>
      </c>
      <c r="E18" s="315">
        <v>4</v>
      </c>
      <c r="F18" s="170" t="s">
        <v>684</v>
      </c>
      <c r="G18" s="315" t="s">
        <v>707</v>
      </c>
      <c r="H18" s="315">
        <v>1780</v>
      </c>
      <c r="I18" s="299"/>
    </row>
    <row r="19" ht="24" customHeight="1" spans="1:9">
      <c r="A19" s="320"/>
      <c r="B19" s="320"/>
      <c r="C19" s="320"/>
      <c r="D19" s="34" t="s">
        <v>708</v>
      </c>
      <c r="E19" s="320"/>
      <c r="F19" s="213" t="s">
        <v>684</v>
      </c>
      <c r="G19" s="320"/>
      <c r="H19" s="320"/>
      <c r="I19" s="300"/>
    </row>
    <row r="20" ht="24" customHeight="1" spans="1:9">
      <c r="A20" s="320"/>
      <c r="B20" s="320"/>
      <c r="C20" s="320"/>
      <c r="D20" s="221" t="s">
        <v>709</v>
      </c>
      <c r="E20" s="320"/>
      <c r="F20" s="322" t="s">
        <v>684</v>
      </c>
      <c r="G20" s="320"/>
      <c r="H20" s="320"/>
      <c r="I20" s="300"/>
    </row>
    <row r="21" ht="24" customHeight="1" spans="1:9">
      <c r="A21" s="317"/>
      <c r="B21" s="317"/>
      <c r="C21" s="317"/>
      <c r="D21" s="221" t="s">
        <v>710</v>
      </c>
      <c r="E21" s="317"/>
      <c r="F21" s="318" t="s">
        <v>684</v>
      </c>
      <c r="G21" s="317"/>
      <c r="H21" s="317"/>
      <c r="I21" s="301"/>
    </row>
    <row r="22" ht="24" customHeight="1" spans="1:9">
      <c r="A22" s="315">
        <v>410014</v>
      </c>
      <c r="B22" s="315" t="s">
        <v>9</v>
      </c>
      <c r="C22" s="315" t="s">
        <v>711</v>
      </c>
      <c r="D22" s="316" t="s">
        <v>711</v>
      </c>
      <c r="E22" s="315">
        <v>1</v>
      </c>
      <c r="F22" s="170" t="s">
        <v>684</v>
      </c>
      <c r="G22" s="315" t="s">
        <v>687</v>
      </c>
      <c r="H22" s="315">
        <v>445</v>
      </c>
      <c r="I22" s="299"/>
    </row>
    <row r="23" ht="24" customHeight="1" spans="1:9">
      <c r="A23" s="315">
        <v>410015</v>
      </c>
      <c r="B23" s="315" t="s">
        <v>9</v>
      </c>
      <c r="C23" s="315" t="s">
        <v>712</v>
      </c>
      <c r="D23" s="221" t="s">
        <v>712</v>
      </c>
      <c r="E23" s="315">
        <v>2</v>
      </c>
      <c r="F23" s="170" t="s">
        <v>684</v>
      </c>
      <c r="G23" s="315" t="s">
        <v>687</v>
      </c>
      <c r="H23" s="315">
        <v>890</v>
      </c>
      <c r="I23" s="299"/>
    </row>
    <row r="24" s="3" customFormat="1" ht="24" customHeight="1" spans="1:10">
      <c r="A24" s="317"/>
      <c r="B24" s="317"/>
      <c r="C24" s="317"/>
      <c r="D24" s="34" t="s">
        <v>713</v>
      </c>
      <c r="E24" s="317"/>
      <c r="F24" s="318" t="s">
        <v>684</v>
      </c>
      <c r="G24" s="317"/>
      <c r="H24" s="317"/>
      <c r="I24" s="301"/>
      <c r="J24" s="10"/>
    </row>
    <row r="25" s="3" customFormat="1" ht="24" customHeight="1" spans="1:10">
      <c r="A25" s="19">
        <v>410016</v>
      </c>
      <c r="B25" s="19" t="s">
        <v>9</v>
      </c>
      <c r="C25" s="316" t="s">
        <v>714</v>
      </c>
      <c r="D25" s="316" t="s">
        <v>714</v>
      </c>
      <c r="E25" s="19">
        <v>1</v>
      </c>
      <c r="F25" s="170" t="s">
        <v>684</v>
      </c>
      <c r="G25" s="315" t="s">
        <v>687</v>
      </c>
      <c r="H25" s="19">
        <v>545</v>
      </c>
      <c r="I25" s="203"/>
      <c r="J25" s="10"/>
    </row>
    <row r="26" s="3" customFormat="1" ht="24" customHeight="1" spans="1:10">
      <c r="A26" s="315">
        <v>410018</v>
      </c>
      <c r="B26" s="315" t="s">
        <v>9</v>
      </c>
      <c r="C26" s="315" t="s">
        <v>715</v>
      </c>
      <c r="D26" s="221" t="s">
        <v>715</v>
      </c>
      <c r="E26" s="315">
        <v>1</v>
      </c>
      <c r="F26" s="170" t="s">
        <v>684</v>
      </c>
      <c r="G26" s="315" t="s">
        <v>716</v>
      </c>
      <c r="H26" s="315">
        <v>445</v>
      </c>
      <c r="I26" s="299"/>
      <c r="J26" s="10"/>
    </row>
    <row r="27" s="3" customFormat="1" ht="24" customHeight="1" spans="1:10">
      <c r="A27" s="315">
        <v>410019</v>
      </c>
      <c r="B27" s="315" t="s">
        <v>9</v>
      </c>
      <c r="C27" s="221" t="s">
        <v>717</v>
      </c>
      <c r="D27" s="221" t="s">
        <v>717</v>
      </c>
      <c r="E27" s="315">
        <v>1</v>
      </c>
      <c r="F27" s="222" t="s">
        <v>684</v>
      </c>
      <c r="G27" s="19" t="s">
        <v>687</v>
      </c>
      <c r="H27" s="315">
        <v>485</v>
      </c>
      <c r="I27" s="203"/>
      <c r="J27" s="10"/>
    </row>
    <row r="28" s="309" customFormat="1" ht="24" customHeight="1" spans="1:11">
      <c r="A28" s="315">
        <v>410020</v>
      </c>
      <c r="B28" s="315" t="s">
        <v>9</v>
      </c>
      <c r="C28" s="34" t="s">
        <v>718</v>
      </c>
      <c r="D28" s="34" t="s">
        <v>718</v>
      </c>
      <c r="E28" s="315">
        <v>1</v>
      </c>
      <c r="F28" s="79" t="s">
        <v>684</v>
      </c>
      <c r="G28" s="19" t="s">
        <v>719</v>
      </c>
      <c r="H28" s="315">
        <v>485</v>
      </c>
      <c r="I28" s="203"/>
      <c r="J28" s="10"/>
      <c r="K28" s="3"/>
    </row>
    <row r="29" s="309" customFormat="1" ht="24" customHeight="1" spans="1:11">
      <c r="A29" s="315">
        <v>410021</v>
      </c>
      <c r="B29" s="315" t="s">
        <v>9</v>
      </c>
      <c r="C29" s="315" t="s">
        <v>720</v>
      </c>
      <c r="D29" s="221" t="s">
        <v>720</v>
      </c>
      <c r="E29" s="315">
        <v>2</v>
      </c>
      <c r="F29" s="170" t="s">
        <v>684</v>
      </c>
      <c r="G29" s="315" t="s">
        <v>721</v>
      </c>
      <c r="H29" s="315">
        <v>970</v>
      </c>
      <c r="I29" s="299"/>
      <c r="J29" s="10"/>
      <c r="K29" s="3"/>
    </row>
    <row r="30" ht="24" customHeight="1" spans="1:9">
      <c r="A30" s="317"/>
      <c r="B30" s="317"/>
      <c r="C30" s="317"/>
      <c r="D30" s="34" t="s">
        <v>722</v>
      </c>
      <c r="E30" s="317"/>
      <c r="F30" s="187" t="s">
        <v>684</v>
      </c>
      <c r="G30" s="317"/>
      <c r="H30" s="317"/>
      <c r="I30" s="301"/>
    </row>
    <row r="31" s="310" customFormat="1" ht="24" customHeight="1" spans="1:11">
      <c r="A31" s="19">
        <v>410023</v>
      </c>
      <c r="B31" s="19" t="s">
        <v>9</v>
      </c>
      <c r="C31" s="221" t="s">
        <v>723</v>
      </c>
      <c r="D31" s="221" t="s">
        <v>723</v>
      </c>
      <c r="E31" s="19">
        <v>1</v>
      </c>
      <c r="F31" s="222" t="s">
        <v>684</v>
      </c>
      <c r="G31" s="19" t="s">
        <v>724</v>
      </c>
      <c r="H31" s="19">
        <v>545</v>
      </c>
      <c r="I31" s="203"/>
      <c r="J31" s="10"/>
      <c r="K31" s="3"/>
    </row>
    <row r="32" ht="24" customHeight="1" spans="1:9">
      <c r="A32" s="315">
        <v>410024</v>
      </c>
      <c r="B32" s="315" t="s">
        <v>9</v>
      </c>
      <c r="C32" s="315" t="s">
        <v>725</v>
      </c>
      <c r="D32" s="221" t="s">
        <v>725</v>
      </c>
      <c r="E32" s="315">
        <v>2</v>
      </c>
      <c r="F32" s="170" t="s">
        <v>684</v>
      </c>
      <c r="G32" s="315" t="s">
        <v>687</v>
      </c>
      <c r="H32" s="315">
        <v>890</v>
      </c>
      <c r="I32" s="299"/>
    </row>
    <row r="33" ht="24" customHeight="1" spans="1:9">
      <c r="A33" s="317"/>
      <c r="B33" s="317"/>
      <c r="C33" s="317"/>
      <c r="D33" s="221" t="s">
        <v>726</v>
      </c>
      <c r="E33" s="317"/>
      <c r="F33" s="318" t="s">
        <v>684</v>
      </c>
      <c r="G33" s="317"/>
      <c r="H33" s="317"/>
      <c r="I33" s="301"/>
    </row>
    <row r="34" ht="24" customHeight="1" spans="1:9">
      <c r="A34" s="315">
        <v>410026</v>
      </c>
      <c r="B34" s="315" t="s">
        <v>9</v>
      </c>
      <c r="C34" s="315" t="s">
        <v>727</v>
      </c>
      <c r="D34" s="21" t="s">
        <v>727</v>
      </c>
      <c r="E34" s="315">
        <v>2</v>
      </c>
      <c r="F34" s="170" t="s">
        <v>684</v>
      </c>
      <c r="G34" s="315" t="s">
        <v>728</v>
      </c>
      <c r="H34" s="315">
        <v>890</v>
      </c>
      <c r="I34" s="299" t="s">
        <v>729</v>
      </c>
    </row>
    <row r="35" ht="24" customHeight="1" spans="1:9">
      <c r="A35" s="317"/>
      <c r="B35" s="317"/>
      <c r="C35" s="317"/>
      <c r="D35" s="21" t="s">
        <v>730</v>
      </c>
      <c r="E35" s="317"/>
      <c r="F35" s="318" t="s">
        <v>684</v>
      </c>
      <c r="G35" s="317"/>
      <c r="H35" s="317"/>
      <c r="I35" s="301"/>
    </row>
    <row r="36" ht="24" customHeight="1" spans="1:9">
      <c r="A36" s="315">
        <v>410027</v>
      </c>
      <c r="B36" s="315" t="s">
        <v>9</v>
      </c>
      <c r="C36" s="315" t="s">
        <v>731</v>
      </c>
      <c r="D36" s="221" t="s">
        <v>731</v>
      </c>
      <c r="E36" s="315">
        <v>1</v>
      </c>
      <c r="F36" s="170" t="s">
        <v>684</v>
      </c>
      <c r="G36" s="315" t="s">
        <v>732</v>
      </c>
      <c r="H36" s="315">
        <v>445</v>
      </c>
      <c r="I36" s="203"/>
    </row>
    <row r="37" ht="24" customHeight="1" spans="1:9">
      <c r="A37" s="315">
        <v>410028</v>
      </c>
      <c r="B37" s="315" t="s">
        <v>9</v>
      </c>
      <c r="C37" s="221" t="s">
        <v>733</v>
      </c>
      <c r="D37" s="221" t="s">
        <v>733</v>
      </c>
      <c r="E37" s="315">
        <v>1</v>
      </c>
      <c r="F37" s="222" t="s">
        <v>684</v>
      </c>
      <c r="G37" s="19" t="s">
        <v>428</v>
      </c>
      <c r="H37" s="315">
        <v>445</v>
      </c>
      <c r="I37" s="203"/>
    </row>
    <row r="38" ht="24" customHeight="1" spans="1:9">
      <c r="A38" s="315">
        <v>410030</v>
      </c>
      <c r="B38" s="315" t="s">
        <v>9</v>
      </c>
      <c r="C38" s="315" t="s">
        <v>734</v>
      </c>
      <c r="D38" s="122" t="s">
        <v>734</v>
      </c>
      <c r="E38" s="315">
        <v>2</v>
      </c>
      <c r="F38" s="170" t="s">
        <v>684</v>
      </c>
      <c r="G38" s="315" t="s">
        <v>735</v>
      </c>
      <c r="H38" s="315">
        <v>890</v>
      </c>
      <c r="I38" s="203"/>
    </row>
    <row r="39" ht="24" customHeight="1" spans="1:9">
      <c r="A39" s="320"/>
      <c r="B39" s="320"/>
      <c r="C39" s="320"/>
      <c r="D39" s="21" t="s">
        <v>736</v>
      </c>
      <c r="E39" s="320"/>
      <c r="F39" s="322" t="s">
        <v>684</v>
      </c>
      <c r="G39" s="320"/>
      <c r="H39" s="317"/>
      <c r="I39" s="203"/>
    </row>
    <row r="40" ht="24" customHeight="1" spans="1:9">
      <c r="A40" s="315">
        <v>410031</v>
      </c>
      <c r="B40" s="315" t="s">
        <v>9</v>
      </c>
      <c r="C40" s="122" t="s">
        <v>737</v>
      </c>
      <c r="D40" s="122" t="s">
        <v>737</v>
      </c>
      <c r="E40" s="315">
        <v>1</v>
      </c>
      <c r="F40" s="222" t="s">
        <v>684</v>
      </c>
      <c r="G40" s="19" t="s">
        <v>738</v>
      </c>
      <c r="H40" s="315">
        <v>485</v>
      </c>
      <c r="I40" s="203"/>
    </row>
    <row r="41" ht="24" customHeight="1" spans="1:9">
      <c r="A41" s="19">
        <v>410033</v>
      </c>
      <c r="B41" s="19" t="s">
        <v>9</v>
      </c>
      <c r="C41" s="122" t="s">
        <v>739</v>
      </c>
      <c r="D41" s="122" t="s">
        <v>739</v>
      </c>
      <c r="E41" s="19">
        <v>1</v>
      </c>
      <c r="F41" s="222" t="s">
        <v>684</v>
      </c>
      <c r="G41" s="19" t="s">
        <v>740</v>
      </c>
      <c r="H41" s="19">
        <v>545</v>
      </c>
      <c r="I41" s="203"/>
    </row>
    <row r="42" ht="24" customHeight="1" spans="1:9">
      <c r="A42" s="315">
        <v>410034</v>
      </c>
      <c r="B42" s="315" t="s">
        <v>9</v>
      </c>
      <c r="C42" s="21" t="s">
        <v>741</v>
      </c>
      <c r="D42" s="21" t="s">
        <v>741</v>
      </c>
      <c r="E42" s="315">
        <v>1</v>
      </c>
      <c r="F42" s="222" t="s">
        <v>684</v>
      </c>
      <c r="G42" s="19" t="s">
        <v>428</v>
      </c>
      <c r="H42" s="315">
        <v>485</v>
      </c>
      <c r="I42" s="203"/>
    </row>
    <row r="43" ht="24" customHeight="1" spans="1:9">
      <c r="A43" s="315">
        <v>410036</v>
      </c>
      <c r="B43" s="315" t="s">
        <v>9</v>
      </c>
      <c r="C43" s="221" t="s">
        <v>742</v>
      </c>
      <c r="D43" s="221" t="s">
        <v>742</v>
      </c>
      <c r="E43" s="315">
        <v>1</v>
      </c>
      <c r="F43" s="222" t="s">
        <v>684</v>
      </c>
      <c r="G43" s="19" t="s">
        <v>743</v>
      </c>
      <c r="H43" s="315">
        <v>485</v>
      </c>
      <c r="I43" s="203"/>
    </row>
    <row r="44" s="309" customFormat="1" ht="24" customHeight="1" spans="1:11">
      <c r="A44" s="19">
        <v>410038</v>
      </c>
      <c r="B44" s="19" t="s">
        <v>9</v>
      </c>
      <c r="C44" s="21" t="s">
        <v>744</v>
      </c>
      <c r="D44" s="21" t="s">
        <v>744</v>
      </c>
      <c r="E44" s="19">
        <v>1</v>
      </c>
      <c r="F44" s="79" t="s">
        <v>684</v>
      </c>
      <c r="G44" s="19" t="s">
        <v>687</v>
      </c>
      <c r="H44" s="19">
        <v>545</v>
      </c>
      <c r="I44" s="203"/>
      <c r="J44" s="10"/>
      <c r="K44" s="3"/>
    </row>
    <row r="45" s="309" customFormat="1" ht="24" customHeight="1" spans="1:11">
      <c r="A45" s="315">
        <v>410039</v>
      </c>
      <c r="B45" s="315" t="s">
        <v>9</v>
      </c>
      <c r="C45" s="21" t="s">
        <v>745</v>
      </c>
      <c r="D45" s="21" t="s">
        <v>745</v>
      </c>
      <c r="E45" s="315">
        <v>1</v>
      </c>
      <c r="F45" s="79" t="s">
        <v>684</v>
      </c>
      <c r="G45" s="19" t="s">
        <v>687</v>
      </c>
      <c r="H45" s="315">
        <v>485</v>
      </c>
      <c r="I45" s="203"/>
      <c r="J45" s="10"/>
      <c r="K45" s="3"/>
    </row>
    <row r="46" ht="24" customHeight="1" spans="1:9">
      <c r="A46" s="315">
        <v>410040</v>
      </c>
      <c r="B46" s="315" t="s">
        <v>9</v>
      </c>
      <c r="C46" s="315" t="s">
        <v>746</v>
      </c>
      <c r="D46" s="18" t="s">
        <v>746</v>
      </c>
      <c r="E46" s="315">
        <v>2</v>
      </c>
      <c r="F46" s="183" t="s">
        <v>684</v>
      </c>
      <c r="G46" s="315" t="s">
        <v>747</v>
      </c>
      <c r="H46" s="315">
        <v>970</v>
      </c>
      <c r="I46" s="325"/>
    </row>
    <row r="47" ht="24" customHeight="1" spans="1:9">
      <c r="A47" s="317"/>
      <c r="B47" s="317"/>
      <c r="C47" s="317"/>
      <c r="D47" s="18" t="s">
        <v>748</v>
      </c>
      <c r="E47" s="317"/>
      <c r="F47" s="213" t="s">
        <v>684</v>
      </c>
      <c r="G47" s="320"/>
      <c r="H47" s="317"/>
      <c r="I47" s="326"/>
    </row>
    <row r="48" ht="24" customHeight="1" spans="1:9">
      <c r="A48" s="315">
        <v>410041</v>
      </c>
      <c r="B48" s="315" t="s">
        <v>9</v>
      </c>
      <c r="C48" s="315" t="s">
        <v>749</v>
      </c>
      <c r="D48" s="21" t="s">
        <v>749</v>
      </c>
      <c r="E48" s="315">
        <v>4</v>
      </c>
      <c r="F48" s="79" t="s">
        <v>684</v>
      </c>
      <c r="G48" s="19" t="s">
        <v>750</v>
      </c>
      <c r="H48" s="315">
        <v>1780</v>
      </c>
      <c r="I48" s="299"/>
    </row>
    <row r="49" ht="24" customHeight="1" spans="1:9">
      <c r="A49" s="320"/>
      <c r="B49" s="320"/>
      <c r="C49" s="320"/>
      <c r="D49" s="21" t="s">
        <v>751</v>
      </c>
      <c r="E49" s="320"/>
      <c r="F49" s="79" t="s">
        <v>684</v>
      </c>
      <c r="G49" s="19"/>
      <c r="H49" s="320"/>
      <c r="I49" s="300"/>
    </row>
    <row r="50" ht="24" customHeight="1" spans="1:9">
      <c r="A50" s="320"/>
      <c r="B50" s="320"/>
      <c r="C50" s="320"/>
      <c r="D50" s="21" t="s">
        <v>752</v>
      </c>
      <c r="E50" s="320"/>
      <c r="F50" s="79" t="s">
        <v>684</v>
      </c>
      <c r="G50" s="19"/>
      <c r="H50" s="320"/>
      <c r="I50" s="300"/>
    </row>
    <row r="51" ht="24" customHeight="1" spans="1:9">
      <c r="A51" s="317"/>
      <c r="B51" s="317"/>
      <c r="C51" s="317"/>
      <c r="D51" s="19" t="s">
        <v>753</v>
      </c>
      <c r="E51" s="317"/>
      <c r="F51" s="20" t="s">
        <v>684</v>
      </c>
      <c r="G51" s="19"/>
      <c r="H51" s="317"/>
      <c r="I51" s="301"/>
    </row>
    <row r="52" ht="24" customHeight="1" spans="1:9">
      <c r="A52" s="315">
        <v>410042</v>
      </c>
      <c r="B52" s="315" t="s">
        <v>9</v>
      </c>
      <c r="C52" s="21" t="s">
        <v>754</v>
      </c>
      <c r="D52" s="21" t="s">
        <v>754</v>
      </c>
      <c r="E52" s="315">
        <v>1</v>
      </c>
      <c r="F52" s="79" t="s">
        <v>684</v>
      </c>
      <c r="G52" s="19" t="s">
        <v>755</v>
      </c>
      <c r="H52" s="315">
        <v>445</v>
      </c>
      <c r="I52" s="203"/>
    </row>
    <row r="53" ht="24" customHeight="1" spans="1:9">
      <c r="A53" s="315">
        <v>410043</v>
      </c>
      <c r="B53" s="315" t="s">
        <v>9</v>
      </c>
      <c r="C53" s="21" t="s">
        <v>756</v>
      </c>
      <c r="D53" s="21" t="s">
        <v>756</v>
      </c>
      <c r="E53" s="315">
        <v>1</v>
      </c>
      <c r="F53" s="79" t="s">
        <v>684</v>
      </c>
      <c r="G53" s="19" t="s">
        <v>757</v>
      </c>
      <c r="H53" s="315">
        <v>445</v>
      </c>
      <c r="I53" s="203"/>
    </row>
    <row r="54" ht="24" customHeight="1" spans="1:9">
      <c r="A54" s="315">
        <v>410044</v>
      </c>
      <c r="B54" s="315" t="s">
        <v>9</v>
      </c>
      <c r="C54" s="315" t="s">
        <v>758</v>
      </c>
      <c r="D54" s="21" t="s">
        <v>758</v>
      </c>
      <c r="E54" s="315">
        <v>2</v>
      </c>
      <c r="F54" s="20" t="s">
        <v>684</v>
      </c>
      <c r="G54" s="19" t="s">
        <v>759</v>
      </c>
      <c r="H54" s="315">
        <v>890</v>
      </c>
      <c r="I54" s="299"/>
    </row>
    <row r="55" ht="24" customHeight="1" spans="1:9">
      <c r="A55" s="317"/>
      <c r="B55" s="317"/>
      <c r="C55" s="317"/>
      <c r="D55" s="21" t="s">
        <v>760</v>
      </c>
      <c r="E55" s="317"/>
      <c r="F55" s="20" t="s">
        <v>684</v>
      </c>
      <c r="G55" s="19"/>
      <c r="H55" s="317"/>
      <c r="I55" s="301"/>
    </row>
    <row r="56" ht="24" customHeight="1" spans="1:9">
      <c r="A56" s="315">
        <v>410045</v>
      </c>
      <c r="B56" s="315" t="s">
        <v>9</v>
      </c>
      <c r="C56" s="317" t="s">
        <v>761</v>
      </c>
      <c r="D56" s="317" t="s">
        <v>761</v>
      </c>
      <c r="E56" s="315">
        <v>1</v>
      </c>
      <c r="F56" s="324" t="s">
        <v>684</v>
      </c>
      <c r="G56" s="19" t="s">
        <v>762</v>
      </c>
      <c r="H56" s="315">
        <v>485</v>
      </c>
      <c r="I56" s="203"/>
    </row>
    <row r="57" ht="24" customHeight="1" spans="1:9">
      <c r="A57" s="315">
        <v>410046</v>
      </c>
      <c r="B57" s="315" t="s">
        <v>9</v>
      </c>
      <c r="C57" s="320" t="s">
        <v>763</v>
      </c>
      <c r="D57" s="317" t="s">
        <v>763</v>
      </c>
      <c r="E57" s="315">
        <v>3</v>
      </c>
      <c r="F57" s="20" t="s">
        <v>684</v>
      </c>
      <c r="G57" s="19" t="s">
        <v>355</v>
      </c>
      <c r="H57" s="315">
        <v>1455</v>
      </c>
      <c r="I57" s="299"/>
    </row>
    <row r="58" ht="24" customHeight="1" spans="1:9">
      <c r="A58" s="320"/>
      <c r="B58" s="320"/>
      <c r="C58" s="320"/>
      <c r="D58" s="317" t="s">
        <v>764</v>
      </c>
      <c r="E58" s="320"/>
      <c r="F58" s="20" t="s">
        <v>684</v>
      </c>
      <c r="G58" s="19" t="s">
        <v>765</v>
      </c>
      <c r="H58" s="320"/>
      <c r="I58" s="300"/>
    </row>
    <row r="59" ht="24" customHeight="1" spans="1:9">
      <c r="A59" s="317"/>
      <c r="B59" s="317"/>
      <c r="C59" s="317"/>
      <c r="D59" s="317" t="s">
        <v>766</v>
      </c>
      <c r="E59" s="317"/>
      <c r="F59" s="20" t="s">
        <v>684</v>
      </c>
      <c r="G59" s="19"/>
      <c r="H59" s="317"/>
      <c r="I59" s="301"/>
    </row>
    <row r="60" ht="24" customHeight="1" spans="1:9">
      <c r="A60" s="19">
        <v>410047</v>
      </c>
      <c r="B60" s="19" t="s">
        <v>9</v>
      </c>
      <c r="C60" s="21" t="s">
        <v>767</v>
      </c>
      <c r="D60" s="19" t="s">
        <v>767</v>
      </c>
      <c r="E60" s="19">
        <v>1</v>
      </c>
      <c r="F60" s="20" t="s">
        <v>684</v>
      </c>
      <c r="G60" s="19" t="s">
        <v>765</v>
      </c>
      <c r="H60" s="315">
        <v>550</v>
      </c>
      <c r="I60" s="299"/>
    </row>
    <row r="61" ht="24" customHeight="1" spans="1:9">
      <c r="A61" s="19">
        <v>410048</v>
      </c>
      <c r="B61" s="19" t="s">
        <v>9</v>
      </c>
      <c r="C61" s="21" t="s">
        <v>768</v>
      </c>
      <c r="D61" s="21" t="s">
        <v>768</v>
      </c>
      <c r="E61" s="19">
        <v>1</v>
      </c>
      <c r="F61" s="20" t="s">
        <v>684</v>
      </c>
      <c r="G61" s="19" t="s">
        <v>765</v>
      </c>
      <c r="H61" s="19">
        <v>545</v>
      </c>
      <c r="I61" s="92" t="s">
        <v>769</v>
      </c>
    </row>
    <row r="62" ht="24" customHeight="1" spans="1:9">
      <c r="A62" s="19">
        <v>410049</v>
      </c>
      <c r="B62" s="19" t="s">
        <v>9</v>
      </c>
      <c r="C62" s="21" t="s">
        <v>770</v>
      </c>
      <c r="D62" s="21" t="s">
        <v>770</v>
      </c>
      <c r="E62" s="19">
        <v>1</v>
      </c>
      <c r="F62" s="20" t="s">
        <v>684</v>
      </c>
      <c r="G62" s="19" t="s">
        <v>771</v>
      </c>
      <c r="H62" s="315">
        <v>445</v>
      </c>
      <c r="I62" s="92" t="s">
        <v>772</v>
      </c>
    </row>
    <row r="63" ht="24" customHeight="1" spans="1:9">
      <c r="A63" s="19">
        <v>410050</v>
      </c>
      <c r="B63" s="19" t="s">
        <v>9</v>
      </c>
      <c r="C63" s="21" t="s">
        <v>773</v>
      </c>
      <c r="D63" s="21" t="s">
        <v>773</v>
      </c>
      <c r="E63" s="19">
        <v>1</v>
      </c>
      <c r="F63" s="20" t="s">
        <v>684</v>
      </c>
      <c r="G63" s="92" t="s">
        <v>774</v>
      </c>
      <c r="H63" s="19">
        <v>545</v>
      </c>
      <c r="I63" s="92" t="s">
        <v>775</v>
      </c>
    </row>
    <row r="64" ht="24" customHeight="1" spans="1:9">
      <c r="A64" s="19">
        <v>410051</v>
      </c>
      <c r="B64" s="19" t="s">
        <v>9</v>
      </c>
      <c r="C64" s="21" t="s">
        <v>776</v>
      </c>
      <c r="D64" s="21" t="s">
        <v>776</v>
      </c>
      <c r="E64" s="19">
        <v>1</v>
      </c>
      <c r="F64" s="20" t="s">
        <v>684</v>
      </c>
      <c r="G64" s="18" t="s">
        <v>777</v>
      </c>
      <c r="H64" s="315">
        <v>485</v>
      </c>
      <c r="I64" s="92" t="s">
        <v>775</v>
      </c>
    </row>
    <row r="65" ht="24" customHeight="1" spans="1:9">
      <c r="A65" s="19">
        <v>410052</v>
      </c>
      <c r="B65" s="19" t="s">
        <v>9</v>
      </c>
      <c r="C65" s="21" t="s">
        <v>778</v>
      </c>
      <c r="D65" s="21" t="s">
        <v>778</v>
      </c>
      <c r="E65" s="19">
        <v>1</v>
      </c>
      <c r="F65" s="20" t="s">
        <v>684</v>
      </c>
      <c r="G65" s="18" t="s">
        <v>765</v>
      </c>
      <c r="H65" s="315">
        <v>485</v>
      </c>
      <c r="I65" s="92" t="s">
        <v>775</v>
      </c>
    </row>
    <row r="66" ht="24" customHeight="1" spans="1:9">
      <c r="A66" s="19">
        <v>410054</v>
      </c>
      <c r="B66" s="19" t="s">
        <v>9</v>
      </c>
      <c r="C66" s="21" t="s">
        <v>779</v>
      </c>
      <c r="D66" s="21" t="s">
        <v>779</v>
      </c>
      <c r="E66" s="19">
        <v>1</v>
      </c>
      <c r="F66" s="21" t="s">
        <v>684</v>
      </c>
      <c r="G66" s="21" t="s">
        <v>780</v>
      </c>
      <c r="H66" s="315">
        <v>445</v>
      </c>
      <c r="I66" s="92" t="s">
        <v>781</v>
      </c>
    </row>
    <row r="67" s="2" customFormat="1" ht="24" customHeight="1" spans="1:11">
      <c r="A67" s="19">
        <v>410055</v>
      </c>
      <c r="B67" s="19" t="s">
        <v>9</v>
      </c>
      <c r="C67" s="19" t="s">
        <v>782</v>
      </c>
      <c r="D67" s="19" t="s">
        <v>782</v>
      </c>
      <c r="E67" s="19">
        <v>1</v>
      </c>
      <c r="F67" s="19" t="s">
        <v>684</v>
      </c>
      <c r="G67" s="19" t="s">
        <v>783</v>
      </c>
      <c r="H67" s="315">
        <v>485</v>
      </c>
      <c r="I67" s="92" t="s">
        <v>784</v>
      </c>
      <c r="K67" s="3"/>
    </row>
    <row r="68" s="2" customFormat="1" ht="24" customHeight="1" spans="1:11">
      <c r="A68" s="315">
        <v>410056</v>
      </c>
      <c r="B68" s="315" t="s">
        <v>9</v>
      </c>
      <c r="C68" s="74" t="s">
        <v>785</v>
      </c>
      <c r="D68" s="74" t="s">
        <v>785</v>
      </c>
      <c r="E68" s="315">
        <v>3</v>
      </c>
      <c r="F68" s="74" t="s">
        <v>684</v>
      </c>
      <c r="G68" s="19" t="s">
        <v>783</v>
      </c>
      <c r="H68" s="327">
        <v>1455</v>
      </c>
      <c r="I68" s="84"/>
      <c r="J68" s="95"/>
      <c r="K68" s="3"/>
    </row>
    <row r="69" s="2" customFormat="1" ht="24" customHeight="1" spans="1:11">
      <c r="A69" s="320"/>
      <c r="B69" s="320"/>
      <c r="C69" s="74"/>
      <c r="D69" s="74" t="s">
        <v>786</v>
      </c>
      <c r="E69" s="320"/>
      <c r="F69" s="74" t="s">
        <v>684</v>
      </c>
      <c r="G69" s="19" t="s">
        <v>783</v>
      </c>
      <c r="H69" s="328"/>
      <c r="I69" s="84"/>
      <c r="J69" s="95"/>
      <c r="K69" s="3"/>
    </row>
    <row r="70" s="2" customFormat="1" ht="24" customHeight="1" spans="1:11">
      <c r="A70" s="317"/>
      <c r="B70" s="317"/>
      <c r="C70" s="74"/>
      <c r="D70" s="74" t="s">
        <v>787</v>
      </c>
      <c r="E70" s="317"/>
      <c r="F70" s="74" t="s">
        <v>684</v>
      </c>
      <c r="G70" s="19" t="s">
        <v>783</v>
      </c>
      <c r="H70" s="329"/>
      <c r="I70" s="84"/>
      <c r="J70" s="95"/>
      <c r="K70" s="3"/>
    </row>
    <row r="71" s="2" customFormat="1" ht="24" customHeight="1" spans="1:11">
      <c r="A71" s="330">
        <v>410057</v>
      </c>
      <c r="B71" s="330" t="s">
        <v>9</v>
      </c>
      <c r="C71" s="296" t="s">
        <v>788</v>
      </c>
      <c r="D71" s="296" t="s">
        <v>788</v>
      </c>
      <c r="E71" s="296">
        <v>3</v>
      </c>
      <c r="F71" s="296" t="s">
        <v>684</v>
      </c>
      <c r="G71" s="296" t="s">
        <v>789</v>
      </c>
      <c r="H71" s="296">
        <v>1455</v>
      </c>
      <c r="I71" s="334" t="s">
        <v>790</v>
      </c>
      <c r="J71" s="95"/>
      <c r="K71" s="3"/>
    </row>
    <row r="72" s="2" customFormat="1" ht="24" customHeight="1" spans="1:11">
      <c r="A72" s="331"/>
      <c r="B72" s="331"/>
      <c r="C72" s="296"/>
      <c r="D72" s="296" t="s">
        <v>791</v>
      </c>
      <c r="E72" s="296"/>
      <c r="F72" s="296" t="s">
        <v>684</v>
      </c>
      <c r="G72" s="296"/>
      <c r="H72" s="296"/>
      <c r="I72" s="335"/>
      <c r="J72" s="95"/>
      <c r="K72" s="3"/>
    </row>
    <row r="73" s="2" customFormat="1" ht="24" customHeight="1" spans="1:11">
      <c r="A73" s="332"/>
      <c r="B73" s="332"/>
      <c r="C73" s="296"/>
      <c r="D73" s="296" t="s">
        <v>792</v>
      </c>
      <c r="E73" s="296"/>
      <c r="F73" s="296" t="s">
        <v>684</v>
      </c>
      <c r="G73" s="296"/>
      <c r="H73" s="296"/>
      <c r="I73" s="333"/>
      <c r="J73" s="95"/>
      <c r="K73" s="3"/>
    </row>
    <row r="74" s="2" customFormat="1" ht="33" customHeight="1" spans="1:11">
      <c r="A74" s="333">
        <v>410058</v>
      </c>
      <c r="B74" s="333" t="s">
        <v>9</v>
      </c>
      <c r="C74" s="296" t="s">
        <v>793</v>
      </c>
      <c r="D74" s="296" t="s">
        <v>793</v>
      </c>
      <c r="E74" s="84">
        <v>1</v>
      </c>
      <c r="F74" s="296" t="s">
        <v>684</v>
      </c>
      <c r="G74" s="297" t="s">
        <v>794</v>
      </c>
      <c r="H74" s="296">
        <v>450</v>
      </c>
      <c r="I74" s="333" t="s">
        <v>795</v>
      </c>
      <c r="J74" s="95"/>
      <c r="K74" s="3"/>
    </row>
    <row r="75" s="2" customFormat="1" ht="24" customHeight="1" spans="1:11">
      <c r="A75" s="333">
        <v>410059</v>
      </c>
      <c r="B75" s="333" t="s">
        <v>9</v>
      </c>
      <c r="C75" s="296" t="s">
        <v>796</v>
      </c>
      <c r="D75" s="296" t="s">
        <v>796</v>
      </c>
      <c r="E75" s="84">
        <v>1</v>
      </c>
      <c r="F75" s="296" t="s">
        <v>684</v>
      </c>
      <c r="G75" s="297" t="s">
        <v>765</v>
      </c>
      <c r="H75" s="296">
        <v>400</v>
      </c>
      <c r="I75" s="333" t="s">
        <v>797</v>
      </c>
      <c r="J75" s="95"/>
      <c r="K75" s="3"/>
    </row>
    <row r="76" s="106" customFormat="1" ht="24" customHeight="1" spans="1:11">
      <c r="A76" s="333"/>
      <c r="B76" s="333"/>
      <c r="C76" s="160"/>
      <c r="D76" s="82"/>
      <c r="E76" s="84"/>
      <c r="F76" s="83"/>
      <c r="G76" s="84"/>
      <c r="H76" s="86"/>
      <c r="I76" s="333"/>
      <c r="J76" s="97"/>
      <c r="K76" s="4"/>
    </row>
    <row r="77" s="106" customFormat="1" ht="24" customHeight="1" spans="1:11">
      <c r="A77" s="333"/>
      <c r="B77" s="333"/>
      <c r="C77" s="160"/>
      <c r="D77" s="82"/>
      <c r="E77" s="84"/>
      <c r="F77" s="83"/>
      <c r="G77" s="84"/>
      <c r="H77" s="86"/>
      <c r="I77" s="333"/>
      <c r="J77" s="97"/>
      <c r="K77" s="4"/>
    </row>
    <row r="78" s="2" customFormat="1" ht="18" customHeight="1" spans="1:11">
      <c r="A78" t="s">
        <v>27</v>
      </c>
      <c r="B78"/>
      <c r="C78">
        <f>COUNTIF(B4:B77,"Y")</f>
        <v>49</v>
      </c>
      <c r="D78"/>
      <c r="E78">
        <f>SUM(E4:E77)</f>
        <v>72</v>
      </c>
      <c r="F78"/>
      <c r="G78"/>
      <c r="H78">
        <f>SUM(H4:H77)</f>
        <v>34125</v>
      </c>
      <c r="I78" t="s">
        <v>798</v>
      </c>
      <c r="J78" s="95"/>
      <c r="K78" s="3"/>
    </row>
    <row r="79" ht="14" customHeight="1" spans="1:10">
      <c r="A79"/>
      <c r="B79"/>
      <c r="C79"/>
      <c r="D79"/>
      <c r="E79"/>
      <c r="F79"/>
      <c r="G79"/>
      <c r="H79"/>
      <c r="I79"/>
      <c r="J79" s="95"/>
    </row>
    <row r="80" s="93" customFormat="1" ht="18" customHeight="1" spans="11:11">
      <c r="K80" s="95"/>
    </row>
    <row r="81" ht="18" customHeight="1"/>
    <row r="82" ht="18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</sheetData>
  <autoFilter ref="A3:L80">
    <extLst/>
  </autoFilter>
  <mergeCells count="95">
    <mergeCell ref="A12:A13"/>
    <mergeCell ref="A14:A17"/>
    <mergeCell ref="A18:A21"/>
    <mergeCell ref="A23:A24"/>
    <mergeCell ref="A29:A30"/>
    <mergeCell ref="A32:A33"/>
    <mergeCell ref="A34:A35"/>
    <mergeCell ref="A38:A39"/>
    <mergeCell ref="A46:A47"/>
    <mergeCell ref="A48:A51"/>
    <mergeCell ref="A54:A55"/>
    <mergeCell ref="A57:A59"/>
    <mergeCell ref="A68:A70"/>
    <mergeCell ref="A71:A73"/>
    <mergeCell ref="B12:B13"/>
    <mergeCell ref="B14:B17"/>
    <mergeCell ref="B18:B21"/>
    <mergeCell ref="B23:B24"/>
    <mergeCell ref="B29:B30"/>
    <mergeCell ref="B32:B33"/>
    <mergeCell ref="B34:B35"/>
    <mergeCell ref="B38:B39"/>
    <mergeCell ref="B46:B47"/>
    <mergeCell ref="B48:B51"/>
    <mergeCell ref="B54:B55"/>
    <mergeCell ref="B57:B59"/>
    <mergeCell ref="B68:B70"/>
    <mergeCell ref="B71:B73"/>
    <mergeCell ref="C12:C13"/>
    <mergeCell ref="C14:C17"/>
    <mergeCell ref="C18:C21"/>
    <mergeCell ref="C23:C24"/>
    <mergeCell ref="C29:C30"/>
    <mergeCell ref="C32:C33"/>
    <mergeCell ref="C34:C35"/>
    <mergeCell ref="C38:C39"/>
    <mergeCell ref="C46:C47"/>
    <mergeCell ref="C48:C51"/>
    <mergeCell ref="C54:C55"/>
    <mergeCell ref="C57:C59"/>
    <mergeCell ref="C68:C70"/>
    <mergeCell ref="C71:C73"/>
    <mergeCell ref="E12:E13"/>
    <mergeCell ref="E14:E17"/>
    <mergeCell ref="E18:E21"/>
    <mergeCell ref="E23:E24"/>
    <mergeCell ref="E29:E30"/>
    <mergeCell ref="E32:E33"/>
    <mergeCell ref="E34:E35"/>
    <mergeCell ref="E38:E39"/>
    <mergeCell ref="E46:E47"/>
    <mergeCell ref="E48:E51"/>
    <mergeCell ref="E54:E55"/>
    <mergeCell ref="E57:E59"/>
    <mergeCell ref="E68:E70"/>
    <mergeCell ref="E71:E73"/>
    <mergeCell ref="G12:G13"/>
    <mergeCell ref="G14:G17"/>
    <mergeCell ref="G18:G21"/>
    <mergeCell ref="G23:G24"/>
    <mergeCell ref="G29:G30"/>
    <mergeCell ref="G32:G33"/>
    <mergeCell ref="G34:G35"/>
    <mergeCell ref="G38:G39"/>
    <mergeCell ref="G46:G47"/>
    <mergeCell ref="G48:G51"/>
    <mergeCell ref="G54:G55"/>
    <mergeCell ref="G58:G59"/>
    <mergeCell ref="G71:G73"/>
    <mergeCell ref="H12:H13"/>
    <mergeCell ref="H14:H17"/>
    <mergeCell ref="H18:H21"/>
    <mergeCell ref="H23:H24"/>
    <mergeCell ref="H29:H30"/>
    <mergeCell ref="H32:H33"/>
    <mergeCell ref="H34:H35"/>
    <mergeCell ref="H38:H39"/>
    <mergeCell ref="H46:H47"/>
    <mergeCell ref="H48:H51"/>
    <mergeCell ref="H54:H55"/>
    <mergeCell ref="H57:H59"/>
    <mergeCell ref="H68:H70"/>
    <mergeCell ref="H71:H73"/>
    <mergeCell ref="I14:I17"/>
    <mergeCell ref="I18:I21"/>
    <mergeCell ref="I23:I24"/>
    <mergeCell ref="I29:I30"/>
    <mergeCell ref="I32:I33"/>
    <mergeCell ref="I34:I35"/>
    <mergeCell ref="I46:I47"/>
    <mergeCell ref="I48:I51"/>
    <mergeCell ref="I54:I55"/>
    <mergeCell ref="I57:I59"/>
    <mergeCell ref="I71:I73"/>
    <mergeCell ref="J34:J35"/>
  </mergeCells>
  <pageMargins left="0.75" right="0.75" top="1" bottom="1" header="0.5" footer="0.5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23"/>
  <sheetViews>
    <sheetView zoomScaleSheetLayoutView="60" workbookViewId="0">
      <pane ySplit="3" topLeftCell="A4" activePane="bottomLeft" state="frozen"/>
      <selection/>
      <selection pane="bottomLeft" activeCell="Q9" sqref="Q9"/>
    </sheetView>
  </sheetViews>
  <sheetFormatPr defaultColWidth="8.625" defaultRowHeight="18.75"/>
  <cols>
    <col min="1" max="1" width="9.625" style="237" customWidth="1"/>
    <col min="2" max="2" width="9.625" style="106" customWidth="1"/>
    <col min="3" max="4" width="9.625" style="238" customWidth="1"/>
    <col min="5" max="5" width="9.625" style="239" customWidth="1"/>
    <col min="6" max="6" width="22" style="106" customWidth="1"/>
    <col min="7" max="7" width="22.25" style="240" customWidth="1"/>
    <col min="8" max="8" width="10.75" style="241" customWidth="1"/>
    <col min="9" max="9" width="10.875" style="4" customWidth="1"/>
    <col min="10" max="10" width="23.125" style="242" customWidth="1"/>
    <col min="11" max="30" width="9" style="106"/>
    <col min="31" max="16384" width="8.625" style="106"/>
  </cols>
  <sheetData>
    <row r="1" s="236" customFormat="1" ht="42" customHeight="1" spans="1:10">
      <c r="A1" s="109" t="s">
        <v>799</v>
      </c>
      <c r="B1" s="109"/>
      <c r="C1" s="109"/>
      <c r="D1" s="109"/>
      <c r="E1" s="109"/>
      <c r="F1" s="109"/>
      <c r="G1" s="109"/>
      <c r="H1" s="109"/>
      <c r="I1" s="109"/>
      <c r="J1" s="242"/>
    </row>
    <row r="2" ht="30.75" customHeight="1" spans="1:9">
      <c r="A2" s="110">
        <v>45627</v>
      </c>
      <c r="B2" s="110"/>
      <c r="C2" s="110"/>
      <c r="D2" s="110"/>
      <c r="E2" s="110"/>
      <c r="F2" s="110"/>
      <c r="G2" s="110"/>
      <c r="H2" s="110"/>
      <c r="I2" s="110"/>
    </row>
    <row r="3" ht="40.5" customHeight="1" spans="1:9">
      <c r="A3" s="243" t="s">
        <v>1</v>
      </c>
      <c r="B3" s="243" t="s">
        <v>2</v>
      </c>
      <c r="C3" s="244" t="s">
        <v>3</v>
      </c>
      <c r="D3" s="244" t="s">
        <v>4</v>
      </c>
      <c r="E3" s="244" t="s">
        <v>5</v>
      </c>
      <c r="F3" s="243" t="s">
        <v>6</v>
      </c>
      <c r="G3" s="245" t="s">
        <v>7</v>
      </c>
      <c r="H3" s="245" t="s">
        <v>8</v>
      </c>
      <c r="I3" s="298" t="s">
        <v>682</v>
      </c>
    </row>
    <row r="4" ht="24" customHeight="1" spans="1:9">
      <c r="A4" s="246">
        <v>210001</v>
      </c>
      <c r="B4" s="246" t="s">
        <v>9</v>
      </c>
      <c r="C4" s="246" t="s">
        <v>800</v>
      </c>
      <c r="D4" s="247" t="s">
        <v>800</v>
      </c>
      <c r="E4" s="246">
        <v>3</v>
      </c>
      <c r="F4" s="248" t="s">
        <v>801</v>
      </c>
      <c r="G4" s="246" t="s">
        <v>802</v>
      </c>
      <c r="H4" s="249">
        <v>1335</v>
      </c>
      <c r="I4" s="299"/>
    </row>
    <row r="5" ht="24" customHeight="1" spans="1:9">
      <c r="A5" s="250"/>
      <c r="B5" s="250"/>
      <c r="C5" s="250"/>
      <c r="D5" s="247" t="s">
        <v>803</v>
      </c>
      <c r="E5" s="250"/>
      <c r="F5" s="251" t="s">
        <v>801</v>
      </c>
      <c r="G5" s="250"/>
      <c r="H5" s="252"/>
      <c r="I5" s="300"/>
    </row>
    <row r="6" ht="24" customHeight="1" spans="1:9">
      <c r="A6" s="253"/>
      <c r="B6" s="253"/>
      <c r="C6" s="253"/>
      <c r="D6" s="247" t="s">
        <v>804</v>
      </c>
      <c r="E6" s="253"/>
      <c r="F6" s="254" t="s">
        <v>801</v>
      </c>
      <c r="G6" s="253"/>
      <c r="H6" s="255"/>
      <c r="I6" s="301"/>
    </row>
    <row r="7" ht="24" customHeight="1" spans="1:9">
      <c r="A7" s="246">
        <v>210002</v>
      </c>
      <c r="B7" s="246" t="s">
        <v>9</v>
      </c>
      <c r="C7" s="246" t="s">
        <v>805</v>
      </c>
      <c r="D7" s="247" t="s">
        <v>805</v>
      </c>
      <c r="E7" s="246">
        <v>2</v>
      </c>
      <c r="F7" s="256" t="s">
        <v>801</v>
      </c>
      <c r="G7" s="246" t="s">
        <v>806</v>
      </c>
      <c r="H7" s="246">
        <v>970</v>
      </c>
      <c r="I7" s="299"/>
    </row>
    <row r="8" ht="24" customHeight="1" spans="1:9">
      <c r="A8" s="253"/>
      <c r="B8" s="253"/>
      <c r="C8" s="253"/>
      <c r="D8" s="247" t="s">
        <v>807</v>
      </c>
      <c r="E8" s="253"/>
      <c r="F8" s="254" t="s">
        <v>801</v>
      </c>
      <c r="G8" s="253"/>
      <c r="H8" s="253"/>
      <c r="I8" s="301"/>
    </row>
    <row r="9" ht="24" customHeight="1" spans="1:9">
      <c r="A9" s="257">
        <v>210004</v>
      </c>
      <c r="B9" s="257" t="s">
        <v>9</v>
      </c>
      <c r="C9" s="247" t="s">
        <v>808</v>
      </c>
      <c r="D9" s="247" t="s">
        <v>808</v>
      </c>
      <c r="E9" s="257">
        <v>1</v>
      </c>
      <c r="F9" s="258" t="s">
        <v>801</v>
      </c>
      <c r="G9" s="247" t="s">
        <v>809</v>
      </c>
      <c r="H9" s="247">
        <v>545</v>
      </c>
      <c r="I9" s="92"/>
    </row>
    <row r="10" ht="24" customHeight="1" spans="1:9">
      <c r="A10" s="259">
        <v>210005</v>
      </c>
      <c r="B10" s="259" t="s">
        <v>9</v>
      </c>
      <c r="C10" s="256" t="s">
        <v>810</v>
      </c>
      <c r="D10" s="258" t="s">
        <v>810</v>
      </c>
      <c r="E10" s="259">
        <v>2</v>
      </c>
      <c r="F10" s="256" t="s">
        <v>801</v>
      </c>
      <c r="G10" s="260" t="s">
        <v>806</v>
      </c>
      <c r="H10" s="246">
        <v>970</v>
      </c>
      <c r="I10" s="302"/>
    </row>
    <row r="11" ht="24" customHeight="1" spans="1:9">
      <c r="A11" s="261"/>
      <c r="B11" s="261"/>
      <c r="C11" s="254"/>
      <c r="D11" s="258" t="s">
        <v>811</v>
      </c>
      <c r="E11" s="261"/>
      <c r="F11" s="254" t="s">
        <v>801</v>
      </c>
      <c r="G11" s="262"/>
      <c r="H11" s="253"/>
      <c r="I11" s="303"/>
    </row>
    <row r="12" ht="24" customHeight="1" spans="1:10">
      <c r="A12" s="263"/>
      <c r="B12" s="264"/>
      <c r="C12" s="265"/>
      <c r="D12" s="266"/>
      <c r="E12" s="263"/>
      <c r="F12" s="267"/>
      <c r="G12" s="268"/>
      <c r="H12" s="263"/>
      <c r="I12" s="304"/>
      <c r="J12" s="305"/>
    </row>
    <row r="13" ht="24" customHeight="1" spans="1:10">
      <c r="A13" s="263"/>
      <c r="B13" s="264"/>
      <c r="C13" s="265"/>
      <c r="D13" s="266"/>
      <c r="E13" s="263"/>
      <c r="F13" s="267"/>
      <c r="G13" s="268"/>
      <c r="H13" s="263"/>
      <c r="I13" s="304"/>
      <c r="J13" s="305"/>
    </row>
    <row r="14" ht="24" customHeight="1" spans="1:10">
      <c r="A14" s="28" t="s">
        <v>27</v>
      </c>
      <c r="B14" s="27"/>
      <c r="C14" s="61">
        <f>COUNTIF(B4:B11,"Y")</f>
        <v>4</v>
      </c>
      <c r="D14" s="269"/>
      <c r="E14" s="28">
        <f>SUM(E4:E11)</f>
        <v>8</v>
      </c>
      <c r="F14" s="270"/>
      <c r="G14" s="25"/>
      <c r="H14" s="28">
        <f>SUM(H4:H11)</f>
        <v>3820</v>
      </c>
      <c r="I14" s="77" t="s">
        <v>812</v>
      </c>
      <c r="J14" s="305"/>
    </row>
    <row r="15" ht="24" customHeight="1" spans="1:9">
      <c r="A15" s="271">
        <v>220001</v>
      </c>
      <c r="B15" s="114" t="s">
        <v>9</v>
      </c>
      <c r="C15" s="114" t="s">
        <v>813</v>
      </c>
      <c r="D15" s="114" t="s">
        <v>813</v>
      </c>
      <c r="E15" s="114">
        <v>1</v>
      </c>
      <c r="F15" s="272" t="s">
        <v>801</v>
      </c>
      <c r="G15" s="273" t="s">
        <v>814</v>
      </c>
      <c r="H15" s="247">
        <v>545</v>
      </c>
      <c r="I15" s="229"/>
    </row>
    <row r="16" ht="24" customHeight="1" spans="1:11">
      <c r="A16" s="271">
        <v>220002</v>
      </c>
      <c r="B16" s="114" t="s">
        <v>9</v>
      </c>
      <c r="C16" s="119" t="s">
        <v>815</v>
      </c>
      <c r="D16" s="119" t="s">
        <v>815</v>
      </c>
      <c r="E16" s="114">
        <v>1</v>
      </c>
      <c r="F16" s="274" t="s">
        <v>801</v>
      </c>
      <c r="G16" s="274" t="s">
        <v>814</v>
      </c>
      <c r="H16" s="247">
        <v>445</v>
      </c>
      <c r="I16" s="229" t="s">
        <v>816</v>
      </c>
      <c r="J16" s="10"/>
      <c r="K16" s="99"/>
    </row>
    <row r="17" s="106" customFormat="1" ht="24" customHeight="1" spans="1:11">
      <c r="A17" s="82"/>
      <c r="B17" s="275"/>
      <c r="C17" s="160"/>
      <c r="D17" s="160"/>
      <c r="E17" s="276"/>
      <c r="F17" s="275"/>
      <c r="G17" s="96"/>
      <c r="H17" s="276"/>
      <c r="I17" s="84"/>
      <c r="J17" s="97"/>
      <c r="K17" s="4"/>
    </row>
    <row r="18" s="106" customFormat="1" ht="24" customHeight="1" spans="1:11">
      <c r="A18" s="24" t="s">
        <v>27</v>
      </c>
      <c r="B18" s="27"/>
      <c r="C18" s="61">
        <f>COUNTIF(B15:B16,"Y")</f>
        <v>2</v>
      </c>
      <c r="D18" s="61"/>
      <c r="E18" s="28">
        <f>SUM(E15:E16)</f>
        <v>2</v>
      </c>
      <c r="F18" s="27"/>
      <c r="G18" s="26"/>
      <c r="H18" s="28">
        <f>SUM(H15:H16)</f>
        <v>990</v>
      </c>
      <c r="I18" s="76" t="s">
        <v>817</v>
      </c>
      <c r="J18" s="97"/>
      <c r="K18" s="4"/>
    </row>
    <row r="19" ht="24" customHeight="1" spans="1:9">
      <c r="A19" s="114">
        <v>230003</v>
      </c>
      <c r="B19" s="114" t="s">
        <v>9</v>
      </c>
      <c r="C19" s="247" t="s">
        <v>818</v>
      </c>
      <c r="D19" s="247" t="s">
        <v>818</v>
      </c>
      <c r="E19" s="114">
        <v>2</v>
      </c>
      <c r="F19" s="277" t="s">
        <v>801</v>
      </c>
      <c r="G19" s="247" t="s">
        <v>819</v>
      </c>
      <c r="H19" s="114">
        <v>1090</v>
      </c>
      <c r="I19" s="21"/>
    </row>
    <row r="20" ht="24" customHeight="1" spans="1:9">
      <c r="A20" s="114"/>
      <c r="B20" s="114"/>
      <c r="C20" s="247"/>
      <c r="D20" s="247" t="s">
        <v>820</v>
      </c>
      <c r="E20" s="114"/>
      <c r="F20" s="258" t="s">
        <v>801</v>
      </c>
      <c r="G20" s="247"/>
      <c r="H20" s="114"/>
      <c r="I20" s="21"/>
    </row>
    <row r="21" ht="24" customHeight="1" spans="1:9">
      <c r="A21" s="114">
        <v>230004</v>
      </c>
      <c r="B21" s="114" t="s">
        <v>9</v>
      </c>
      <c r="C21" s="247" t="s">
        <v>821</v>
      </c>
      <c r="D21" s="247" t="s">
        <v>821</v>
      </c>
      <c r="E21" s="114">
        <v>1</v>
      </c>
      <c r="F21" s="278" t="s">
        <v>801</v>
      </c>
      <c r="G21" s="247" t="s">
        <v>819</v>
      </c>
      <c r="H21" s="247">
        <v>545</v>
      </c>
      <c r="I21" s="21"/>
    </row>
    <row r="22" ht="24" customHeight="1" spans="1:9">
      <c r="A22" s="114">
        <v>230005</v>
      </c>
      <c r="B22" s="114" t="s">
        <v>9</v>
      </c>
      <c r="C22" s="247" t="s">
        <v>822</v>
      </c>
      <c r="D22" s="247" t="s">
        <v>822</v>
      </c>
      <c r="E22" s="114">
        <v>2</v>
      </c>
      <c r="F22" s="258" t="s">
        <v>801</v>
      </c>
      <c r="G22" s="247" t="s">
        <v>819</v>
      </c>
      <c r="H22" s="114">
        <v>1090</v>
      </c>
      <c r="I22" s="21"/>
    </row>
    <row r="23" ht="24" customHeight="1" spans="1:9">
      <c r="A23" s="114"/>
      <c r="B23" s="114"/>
      <c r="C23" s="247"/>
      <c r="D23" s="247" t="s">
        <v>823</v>
      </c>
      <c r="E23" s="114"/>
      <c r="F23" s="258" t="s">
        <v>801</v>
      </c>
      <c r="G23" s="247"/>
      <c r="H23" s="114"/>
      <c r="I23" s="21"/>
    </row>
    <row r="24" ht="24" customHeight="1" spans="1:9">
      <c r="A24" s="114">
        <v>230006</v>
      </c>
      <c r="B24" s="114" t="s">
        <v>9</v>
      </c>
      <c r="C24" s="247" t="s">
        <v>824</v>
      </c>
      <c r="D24" s="247" t="s">
        <v>824</v>
      </c>
      <c r="E24" s="114">
        <v>1</v>
      </c>
      <c r="F24" s="279" t="s">
        <v>801</v>
      </c>
      <c r="G24" s="247" t="s">
        <v>819</v>
      </c>
      <c r="H24" s="247">
        <v>545</v>
      </c>
      <c r="I24" s="21"/>
    </row>
    <row r="25" ht="24" customHeight="1" spans="1:9">
      <c r="A25" s="114">
        <v>230007</v>
      </c>
      <c r="B25" s="114" t="s">
        <v>9</v>
      </c>
      <c r="C25" s="120" t="s">
        <v>825</v>
      </c>
      <c r="D25" s="120" t="s">
        <v>825</v>
      </c>
      <c r="E25" s="114">
        <v>1</v>
      </c>
      <c r="F25" s="258" t="s">
        <v>801</v>
      </c>
      <c r="G25" s="247" t="s">
        <v>819</v>
      </c>
      <c r="H25" s="247">
        <v>545</v>
      </c>
      <c r="I25" s="21"/>
    </row>
    <row r="26" ht="24" customHeight="1" spans="1:11">
      <c r="A26" s="114">
        <v>230008</v>
      </c>
      <c r="B26" s="114" t="s">
        <v>9</v>
      </c>
      <c r="C26" s="247" t="s">
        <v>826</v>
      </c>
      <c r="D26" s="247" t="s">
        <v>826</v>
      </c>
      <c r="E26" s="114">
        <v>1</v>
      </c>
      <c r="F26" s="278" t="s">
        <v>801</v>
      </c>
      <c r="G26" s="247" t="s">
        <v>819</v>
      </c>
      <c r="H26" s="247">
        <v>545</v>
      </c>
      <c r="I26" s="92" t="s">
        <v>827</v>
      </c>
      <c r="K26" s="306"/>
    </row>
    <row r="27" ht="24" customHeight="1" spans="1:9">
      <c r="A27" s="114">
        <v>230009</v>
      </c>
      <c r="B27" s="114" t="s">
        <v>9</v>
      </c>
      <c r="C27" s="247" t="s">
        <v>828</v>
      </c>
      <c r="D27" s="247" t="s">
        <v>828</v>
      </c>
      <c r="E27" s="114">
        <v>1</v>
      </c>
      <c r="F27" s="258" t="s">
        <v>801</v>
      </c>
      <c r="G27" s="247" t="s">
        <v>819</v>
      </c>
      <c r="H27" s="247">
        <v>545</v>
      </c>
      <c r="I27" s="92"/>
    </row>
    <row r="28" ht="24" customHeight="1" spans="1:9">
      <c r="A28" s="114">
        <v>230010</v>
      </c>
      <c r="B28" s="114" t="s">
        <v>9</v>
      </c>
      <c r="C28" s="79" t="s">
        <v>829</v>
      </c>
      <c r="D28" s="79" t="s">
        <v>829</v>
      </c>
      <c r="E28" s="114">
        <v>1</v>
      </c>
      <c r="F28" s="258" t="s">
        <v>801</v>
      </c>
      <c r="G28" s="247" t="s">
        <v>819</v>
      </c>
      <c r="H28" s="247">
        <v>545</v>
      </c>
      <c r="I28" s="92"/>
    </row>
    <row r="29" s="106" customFormat="1" ht="24" customHeight="1" spans="1:10">
      <c r="A29" s="280"/>
      <c r="B29" s="268"/>
      <c r="C29" s="280"/>
      <c r="D29" s="268"/>
      <c r="E29" s="263"/>
      <c r="F29" s="268"/>
      <c r="G29" s="281"/>
      <c r="H29" s="263"/>
      <c r="I29" s="281"/>
      <c r="J29" s="305"/>
    </row>
    <row r="30" s="106" customFormat="1" ht="24" customHeight="1" spans="1:10">
      <c r="A30" s="24" t="s">
        <v>27</v>
      </c>
      <c r="B30" s="25"/>
      <c r="C30" s="24">
        <f>COUNTIF(B19:B28,"Y")</f>
        <v>8</v>
      </c>
      <c r="D30" s="25"/>
      <c r="E30" s="28">
        <f>SUM(E19:E28)</f>
        <v>10</v>
      </c>
      <c r="F30" s="25"/>
      <c r="G30" s="26"/>
      <c r="H30" s="28">
        <f>SUM(H19:H28)</f>
        <v>5450</v>
      </c>
      <c r="I30" s="26" t="s">
        <v>830</v>
      </c>
      <c r="J30" s="305"/>
    </row>
    <row r="31" ht="24" customHeight="1" spans="1:9">
      <c r="A31" s="247">
        <v>240003</v>
      </c>
      <c r="B31" s="247" t="s">
        <v>9</v>
      </c>
      <c r="C31" s="247" t="s">
        <v>831</v>
      </c>
      <c r="D31" s="247" t="s">
        <v>831</v>
      </c>
      <c r="E31" s="114">
        <v>1</v>
      </c>
      <c r="F31" s="258" t="s">
        <v>801</v>
      </c>
      <c r="G31" s="247" t="s">
        <v>832</v>
      </c>
      <c r="H31" s="247">
        <v>545</v>
      </c>
      <c r="I31" s="120"/>
    </row>
    <row r="32" ht="24" customHeight="1" spans="1:9">
      <c r="A32" s="259">
        <v>240004</v>
      </c>
      <c r="B32" s="259" t="s">
        <v>9</v>
      </c>
      <c r="C32" s="249" t="s">
        <v>833</v>
      </c>
      <c r="D32" s="247" t="s">
        <v>833</v>
      </c>
      <c r="E32" s="282">
        <v>2</v>
      </c>
      <c r="F32" s="256" t="s">
        <v>801</v>
      </c>
      <c r="G32" s="249" t="s">
        <v>832</v>
      </c>
      <c r="H32" s="246">
        <v>970</v>
      </c>
      <c r="I32" s="173"/>
    </row>
    <row r="33" ht="24" customHeight="1" spans="1:9">
      <c r="A33" s="261"/>
      <c r="B33" s="261"/>
      <c r="C33" s="255"/>
      <c r="D33" s="247" t="s">
        <v>834</v>
      </c>
      <c r="E33" s="283"/>
      <c r="F33" s="284" t="s">
        <v>801</v>
      </c>
      <c r="G33" s="255"/>
      <c r="H33" s="253"/>
      <c r="I33" s="174"/>
    </row>
    <row r="34" s="4" customFormat="1" ht="24" customHeight="1" spans="1:10">
      <c r="A34" s="259">
        <v>240005</v>
      </c>
      <c r="B34" s="259" t="s">
        <v>9</v>
      </c>
      <c r="C34" s="249" t="s">
        <v>835</v>
      </c>
      <c r="D34" s="247" t="s">
        <v>835</v>
      </c>
      <c r="E34" s="282">
        <v>2</v>
      </c>
      <c r="F34" s="285" t="s">
        <v>801</v>
      </c>
      <c r="G34" s="249" t="s">
        <v>836</v>
      </c>
      <c r="H34" s="246">
        <v>970</v>
      </c>
      <c r="I34" s="173"/>
      <c r="J34" s="242"/>
    </row>
    <row r="35" s="4" customFormat="1" ht="24" customHeight="1" spans="1:10">
      <c r="A35" s="261"/>
      <c r="B35" s="261"/>
      <c r="C35" s="255"/>
      <c r="D35" s="247" t="s">
        <v>837</v>
      </c>
      <c r="E35" s="283"/>
      <c r="F35" s="284" t="s">
        <v>801</v>
      </c>
      <c r="G35" s="255"/>
      <c r="H35" s="253"/>
      <c r="I35" s="174"/>
      <c r="J35" s="242"/>
    </row>
    <row r="36" s="4" customFormat="1" ht="24" customHeight="1" spans="1:10">
      <c r="A36" s="259">
        <v>240006</v>
      </c>
      <c r="B36" s="259" t="s">
        <v>9</v>
      </c>
      <c r="C36" s="249" t="s">
        <v>838</v>
      </c>
      <c r="D36" s="247" t="s">
        <v>838</v>
      </c>
      <c r="E36" s="282">
        <v>2</v>
      </c>
      <c r="F36" s="256" t="s">
        <v>801</v>
      </c>
      <c r="G36" s="249" t="s">
        <v>836</v>
      </c>
      <c r="H36" s="246">
        <v>970</v>
      </c>
      <c r="I36" s="173"/>
      <c r="J36" s="242"/>
    </row>
    <row r="37" s="4" customFormat="1" ht="24" customHeight="1" spans="1:10">
      <c r="A37" s="261"/>
      <c r="B37" s="261"/>
      <c r="C37" s="255"/>
      <c r="D37" s="247" t="s">
        <v>839</v>
      </c>
      <c r="E37" s="283"/>
      <c r="F37" s="254" t="s">
        <v>801</v>
      </c>
      <c r="G37" s="255"/>
      <c r="H37" s="253"/>
      <c r="I37" s="174"/>
      <c r="J37" s="242"/>
    </row>
    <row r="38" s="4" customFormat="1" ht="24" customHeight="1" spans="1:10">
      <c r="A38" s="249">
        <v>240007</v>
      </c>
      <c r="B38" s="249" t="s">
        <v>9</v>
      </c>
      <c r="C38" s="249" t="s">
        <v>840</v>
      </c>
      <c r="D38" s="247" t="s">
        <v>840</v>
      </c>
      <c r="E38" s="282">
        <v>3</v>
      </c>
      <c r="F38" s="256" t="s">
        <v>801</v>
      </c>
      <c r="G38" s="249" t="s">
        <v>841</v>
      </c>
      <c r="H38" s="249">
        <v>1335</v>
      </c>
      <c r="I38" s="299"/>
      <c r="J38" s="242"/>
    </row>
    <row r="39" s="4" customFormat="1" ht="24" customHeight="1" spans="1:10">
      <c r="A39" s="252"/>
      <c r="B39" s="252"/>
      <c r="C39" s="252"/>
      <c r="D39" s="247" t="s">
        <v>842</v>
      </c>
      <c r="E39" s="286"/>
      <c r="F39" s="251" t="s">
        <v>801</v>
      </c>
      <c r="G39" s="252"/>
      <c r="H39" s="252"/>
      <c r="I39" s="300"/>
      <c r="J39" s="242"/>
    </row>
    <row r="40" s="4" customFormat="1" ht="24" customHeight="1" spans="1:10">
      <c r="A40" s="255"/>
      <c r="B40" s="255"/>
      <c r="C40" s="255"/>
      <c r="D40" s="247" t="s">
        <v>843</v>
      </c>
      <c r="E40" s="283"/>
      <c r="F40" s="254" t="s">
        <v>801</v>
      </c>
      <c r="G40" s="255"/>
      <c r="H40" s="255"/>
      <c r="I40" s="301"/>
      <c r="J40" s="242"/>
    </row>
    <row r="41" s="4" customFormat="1" ht="24" customHeight="1" spans="1:10">
      <c r="A41" s="247">
        <v>240008</v>
      </c>
      <c r="B41" s="247" t="s">
        <v>9</v>
      </c>
      <c r="C41" s="247" t="s">
        <v>844</v>
      </c>
      <c r="D41" s="247" t="s">
        <v>844</v>
      </c>
      <c r="E41" s="114">
        <v>1</v>
      </c>
      <c r="F41" s="258" t="s">
        <v>801</v>
      </c>
      <c r="G41" s="247" t="s">
        <v>832</v>
      </c>
      <c r="H41" s="247">
        <v>545</v>
      </c>
      <c r="I41" s="307"/>
      <c r="J41" s="242"/>
    </row>
    <row r="42" s="4" customFormat="1" ht="24" customHeight="1" spans="1:10">
      <c r="A42" s="259">
        <v>240010</v>
      </c>
      <c r="B42" s="259" t="s">
        <v>9</v>
      </c>
      <c r="C42" s="249" t="s">
        <v>845</v>
      </c>
      <c r="D42" s="247" t="s">
        <v>845</v>
      </c>
      <c r="E42" s="282">
        <v>2</v>
      </c>
      <c r="F42" s="256" t="s">
        <v>801</v>
      </c>
      <c r="G42" s="249" t="s">
        <v>841</v>
      </c>
      <c r="H42" s="246">
        <v>970</v>
      </c>
      <c r="I42" s="173"/>
      <c r="J42" s="242"/>
    </row>
    <row r="43" s="4" customFormat="1" ht="24" customHeight="1" spans="1:10">
      <c r="A43" s="261"/>
      <c r="B43" s="261"/>
      <c r="C43" s="255"/>
      <c r="D43" s="247" t="s">
        <v>846</v>
      </c>
      <c r="E43" s="283"/>
      <c r="F43" s="284" t="s">
        <v>801</v>
      </c>
      <c r="G43" s="255"/>
      <c r="H43" s="253"/>
      <c r="I43" s="174"/>
      <c r="J43" s="242"/>
    </row>
    <row r="44" s="4" customFormat="1" ht="24" customHeight="1" spans="1:10">
      <c r="A44" s="259">
        <v>240012</v>
      </c>
      <c r="B44" s="259" t="s">
        <v>9</v>
      </c>
      <c r="C44" s="249" t="s">
        <v>847</v>
      </c>
      <c r="D44" s="247" t="s">
        <v>847</v>
      </c>
      <c r="E44" s="282">
        <v>2</v>
      </c>
      <c r="F44" s="256" t="s">
        <v>801</v>
      </c>
      <c r="G44" s="249" t="s">
        <v>832</v>
      </c>
      <c r="H44" s="246">
        <v>970</v>
      </c>
      <c r="I44" s="173"/>
      <c r="J44" s="242"/>
    </row>
    <row r="45" s="4" customFormat="1" ht="24" customHeight="1" spans="1:10">
      <c r="A45" s="261"/>
      <c r="B45" s="261"/>
      <c r="C45" s="255"/>
      <c r="D45" s="247" t="s">
        <v>848</v>
      </c>
      <c r="E45" s="283"/>
      <c r="F45" s="254" t="s">
        <v>801</v>
      </c>
      <c r="G45" s="255"/>
      <c r="H45" s="253"/>
      <c r="I45" s="174"/>
      <c r="J45" s="242"/>
    </row>
    <row r="46" s="4" customFormat="1" ht="24" customHeight="1" spans="1:10">
      <c r="A46" s="247">
        <v>240013</v>
      </c>
      <c r="B46" s="247" t="s">
        <v>9</v>
      </c>
      <c r="C46" s="247" t="s">
        <v>849</v>
      </c>
      <c r="D46" s="247" t="s">
        <v>849</v>
      </c>
      <c r="E46" s="114">
        <v>1</v>
      </c>
      <c r="F46" s="258" t="s">
        <v>801</v>
      </c>
      <c r="G46" s="247" t="s">
        <v>836</v>
      </c>
      <c r="H46" s="247">
        <v>545</v>
      </c>
      <c r="I46" s="308"/>
      <c r="J46" s="242"/>
    </row>
    <row r="47" s="4" customFormat="1" ht="24" customHeight="1" spans="1:10">
      <c r="A47" s="249">
        <v>240014</v>
      </c>
      <c r="B47" s="249" t="s">
        <v>9</v>
      </c>
      <c r="C47" s="249" t="s">
        <v>850</v>
      </c>
      <c r="D47" s="247" t="s">
        <v>850</v>
      </c>
      <c r="E47" s="282">
        <v>3</v>
      </c>
      <c r="F47" s="256" t="s">
        <v>801</v>
      </c>
      <c r="G47" s="249" t="s">
        <v>832</v>
      </c>
      <c r="H47" s="249">
        <v>1335</v>
      </c>
      <c r="I47" s="299" t="s">
        <v>851</v>
      </c>
      <c r="J47" s="242"/>
    </row>
    <row r="48" s="4" customFormat="1" ht="24" customHeight="1" spans="1:10">
      <c r="A48" s="252"/>
      <c r="B48" s="252"/>
      <c r="C48" s="252"/>
      <c r="D48" s="247" t="s">
        <v>852</v>
      </c>
      <c r="E48" s="286"/>
      <c r="F48" s="251" t="s">
        <v>801</v>
      </c>
      <c r="G48" s="252"/>
      <c r="H48" s="252"/>
      <c r="I48" s="300"/>
      <c r="J48" s="242"/>
    </row>
    <row r="49" s="4" customFormat="1" ht="24" customHeight="1" spans="1:10">
      <c r="A49" s="255"/>
      <c r="B49" s="255"/>
      <c r="C49" s="255"/>
      <c r="D49" s="247" t="s">
        <v>853</v>
      </c>
      <c r="E49" s="283"/>
      <c r="F49" s="287" t="s">
        <v>801</v>
      </c>
      <c r="G49" s="255"/>
      <c r="H49" s="255"/>
      <c r="I49" s="301"/>
      <c r="J49" s="242"/>
    </row>
    <row r="50" s="4" customFormat="1" ht="24" customHeight="1" spans="1:10">
      <c r="A50" s="247">
        <v>240015</v>
      </c>
      <c r="B50" s="247" t="s">
        <v>9</v>
      </c>
      <c r="C50" s="288" t="s">
        <v>854</v>
      </c>
      <c r="D50" s="288" t="s">
        <v>854</v>
      </c>
      <c r="E50" s="114">
        <v>1</v>
      </c>
      <c r="F50" s="289" t="s">
        <v>801</v>
      </c>
      <c r="G50" s="247" t="s">
        <v>832</v>
      </c>
      <c r="H50" s="247">
        <v>545</v>
      </c>
      <c r="I50" s="308"/>
      <c r="J50" s="242"/>
    </row>
    <row r="51" s="4" customFormat="1" ht="24" customHeight="1" spans="1:10">
      <c r="A51" s="247">
        <v>240017</v>
      </c>
      <c r="B51" s="114" t="s">
        <v>9</v>
      </c>
      <c r="C51" s="119" t="s">
        <v>855</v>
      </c>
      <c r="D51" s="119" t="s">
        <v>855</v>
      </c>
      <c r="E51" s="114">
        <v>1</v>
      </c>
      <c r="F51" s="119" t="s">
        <v>801</v>
      </c>
      <c r="G51" s="258" t="s">
        <v>832</v>
      </c>
      <c r="H51" s="114">
        <v>485</v>
      </c>
      <c r="I51" s="308"/>
      <c r="J51" s="242"/>
    </row>
    <row r="52" ht="24" customHeight="1" spans="1:9">
      <c r="A52" s="247">
        <v>240018</v>
      </c>
      <c r="B52" s="247" t="s">
        <v>9</v>
      </c>
      <c r="C52" s="290" t="s">
        <v>856</v>
      </c>
      <c r="D52" s="290" t="s">
        <v>856</v>
      </c>
      <c r="E52" s="114">
        <v>1</v>
      </c>
      <c r="F52" s="119" t="s">
        <v>801</v>
      </c>
      <c r="G52" s="290" t="s">
        <v>832</v>
      </c>
      <c r="H52" s="247">
        <v>545</v>
      </c>
      <c r="I52" s="120"/>
    </row>
    <row r="53" ht="24" customHeight="1" spans="1:11">
      <c r="A53" s="249">
        <v>240019</v>
      </c>
      <c r="B53" s="249" t="s">
        <v>9</v>
      </c>
      <c r="C53" s="291" t="s">
        <v>857</v>
      </c>
      <c r="D53" s="292" t="s">
        <v>857</v>
      </c>
      <c r="E53" s="282">
        <v>2</v>
      </c>
      <c r="F53" s="127" t="s">
        <v>801</v>
      </c>
      <c r="G53" s="291" t="s">
        <v>832</v>
      </c>
      <c r="H53" s="249">
        <v>890</v>
      </c>
      <c r="I53" s="120" t="s">
        <v>816</v>
      </c>
      <c r="J53" s="10"/>
      <c r="K53" s="99"/>
    </row>
    <row r="54" ht="24" customHeight="1" spans="1:11">
      <c r="A54" s="255"/>
      <c r="B54" s="255"/>
      <c r="C54" s="293"/>
      <c r="D54" s="292" t="s">
        <v>858</v>
      </c>
      <c r="E54" s="283"/>
      <c r="F54" s="131" t="s">
        <v>801</v>
      </c>
      <c r="G54" s="293"/>
      <c r="H54" s="255"/>
      <c r="I54" s="120"/>
      <c r="J54" s="10"/>
      <c r="K54" s="99"/>
    </row>
    <row r="55" ht="24" customHeight="1" spans="1:11">
      <c r="A55" s="247">
        <v>240020</v>
      </c>
      <c r="B55" s="247" t="s">
        <v>9</v>
      </c>
      <c r="C55" s="292" t="s">
        <v>859</v>
      </c>
      <c r="D55" s="292" t="s">
        <v>859</v>
      </c>
      <c r="E55" s="114">
        <v>1</v>
      </c>
      <c r="F55" s="119" t="s">
        <v>801</v>
      </c>
      <c r="G55" s="292" t="s">
        <v>832</v>
      </c>
      <c r="H55" s="247">
        <v>445</v>
      </c>
      <c r="I55" s="120" t="s">
        <v>816</v>
      </c>
      <c r="J55" s="10"/>
      <c r="K55" s="99"/>
    </row>
    <row r="56" ht="24" customHeight="1" spans="1:11">
      <c r="A56" s="247">
        <v>240021</v>
      </c>
      <c r="B56" s="247" t="s">
        <v>9</v>
      </c>
      <c r="C56" s="294" t="s">
        <v>860</v>
      </c>
      <c r="D56" s="228" t="s">
        <v>860</v>
      </c>
      <c r="E56" s="114">
        <v>2</v>
      </c>
      <c r="F56" s="228" t="s">
        <v>801</v>
      </c>
      <c r="G56" s="292" t="s">
        <v>832</v>
      </c>
      <c r="H56" s="282">
        <v>1090</v>
      </c>
      <c r="I56" s="203" t="s">
        <v>861</v>
      </c>
      <c r="J56" s="10"/>
      <c r="K56" s="99"/>
    </row>
    <row r="57" ht="24" customHeight="1" spans="1:11">
      <c r="A57" s="247"/>
      <c r="B57" s="247"/>
      <c r="C57" s="294"/>
      <c r="D57" s="228" t="s">
        <v>862</v>
      </c>
      <c r="E57" s="114"/>
      <c r="F57" s="228" t="s">
        <v>801</v>
      </c>
      <c r="G57" s="292"/>
      <c r="H57" s="283"/>
      <c r="I57" s="203"/>
      <c r="J57" s="10"/>
      <c r="K57" s="99"/>
    </row>
    <row r="58" s="106" customFormat="1" ht="24" customHeight="1" spans="1:10">
      <c r="A58" s="276">
        <v>240022</v>
      </c>
      <c r="B58" s="295" t="s">
        <v>9</v>
      </c>
      <c r="C58" s="296" t="s">
        <v>863</v>
      </c>
      <c r="D58" s="296" t="s">
        <v>863</v>
      </c>
      <c r="E58" s="296">
        <v>3</v>
      </c>
      <c r="F58" s="296" t="s">
        <v>801</v>
      </c>
      <c r="G58" s="297" t="s">
        <v>864</v>
      </c>
      <c r="H58" s="296">
        <v>1650</v>
      </c>
      <c r="I58" s="96"/>
      <c r="J58" s="97"/>
    </row>
    <row r="59" s="106" customFormat="1" ht="24" customHeight="1" spans="1:10">
      <c r="A59" s="276"/>
      <c r="B59" s="295"/>
      <c r="C59" s="296"/>
      <c r="D59" s="296" t="s">
        <v>865</v>
      </c>
      <c r="E59" s="296"/>
      <c r="F59" s="83" t="s">
        <v>801</v>
      </c>
      <c r="G59" s="297"/>
      <c r="H59" s="296"/>
      <c r="I59" s="96"/>
      <c r="J59" s="97"/>
    </row>
    <row r="60" s="106" customFormat="1" ht="24" customHeight="1" spans="1:10">
      <c r="A60" s="276"/>
      <c r="B60" s="295"/>
      <c r="C60" s="296"/>
      <c r="D60" s="296" t="s">
        <v>866</v>
      </c>
      <c r="E60" s="296"/>
      <c r="F60" s="83" t="s">
        <v>801</v>
      </c>
      <c r="G60" s="297"/>
      <c r="H60" s="296"/>
      <c r="I60" s="96"/>
      <c r="J60" s="97"/>
    </row>
    <row r="61" s="106" customFormat="1" ht="24" customHeight="1" spans="1:10">
      <c r="A61" s="276">
        <v>240023</v>
      </c>
      <c r="B61" s="247" t="s">
        <v>9</v>
      </c>
      <c r="C61" s="18" t="s">
        <v>867</v>
      </c>
      <c r="D61" s="18" t="s">
        <v>867</v>
      </c>
      <c r="E61" s="296">
        <v>1</v>
      </c>
      <c r="F61" s="83" t="s">
        <v>801</v>
      </c>
      <c r="G61" s="18" t="s">
        <v>868</v>
      </c>
      <c r="H61" s="296">
        <v>400</v>
      </c>
      <c r="I61" s="120" t="s">
        <v>869</v>
      </c>
      <c r="J61" s="97"/>
    </row>
    <row r="62" s="106" customFormat="1" ht="24" customHeight="1" spans="1:10">
      <c r="A62" s="276"/>
      <c r="B62" s="295"/>
      <c r="C62" s="296"/>
      <c r="D62" s="296"/>
      <c r="E62" s="296"/>
      <c r="F62" s="83"/>
      <c r="G62" s="297"/>
      <c r="H62" s="296"/>
      <c r="I62" s="96"/>
      <c r="J62" s="97"/>
    </row>
    <row r="63" s="106" customFormat="1" ht="24" customHeight="1" spans="1:10">
      <c r="A63" s="276"/>
      <c r="B63" s="96"/>
      <c r="C63" s="96"/>
      <c r="D63" s="96"/>
      <c r="E63" s="96"/>
      <c r="F63" s="83"/>
      <c r="G63" s="96"/>
      <c r="H63" s="276"/>
      <c r="I63" s="96"/>
      <c r="J63" s="97"/>
    </row>
    <row r="64" s="106" customFormat="1" ht="24" customHeight="1" spans="1:10">
      <c r="A64" s="28" t="s">
        <v>27</v>
      </c>
      <c r="B64" s="26"/>
      <c r="C64" s="26">
        <f>COUNTIF(B31:B63,"Y")</f>
        <v>18</v>
      </c>
      <c r="D64" s="26"/>
      <c r="E64" s="26">
        <f>SUM(E31:E63)</f>
        <v>31</v>
      </c>
      <c r="F64" s="25"/>
      <c r="G64" s="26"/>
      <c r="H64" s="28">
        <f>SUM(H31:H63)</f>
        <v>15205</v>
      </c>
      <c r="I64" s="26" t="s">
        <v>870</v>
      </c>
      <c r="J64" s="97"/>
    </row>
    <row r="65" ht="24.95" customHeight="1" spans="1:9">
      <c r="A65" s="106"/>
      <c r="C65" s="106"/>
      <c r="D65" s="106"/>
      <c r="E65" s="106"/>
      <c r="G65" s="135"/>
      <c r="H65" s="237"/>
      <c r="I65" s="106"/>
    </row>
    <row r="66" ht="24.95" customHeight="1" spans="1:9">
      <c r="A66" s="106"/>
      <c r="C66" s="106"/>
      <c r="D66" s="106"/>
      <c r="E66" s="106"/>
      <c r="G66" s="135"/>
      <c r="H66" s="237"/>
      <c r="I66" s="106"/>
    </row>
    <row r="67" ht="24.95" customHeight="1" spans="1:9">
      <c r="A67" s="106"/>
      <c r="C67" s="106"/>
      <c r="D67" s="106"/>
      <c r="E67" s="106"/>
      <c r="G67" s="135"/>
      <c r="H67" s="237"/>
      <c r="I67" s="106"/>
    </row>
    <row r="68" ht="24.95" customHeight="1" spans="1:9">
      <c r="A68" s="106"/>
      <c r="C68" s="106"/>
      <c r="D68" s="106"/>
      <c r="E68" s="106"/>
      <c r="G68" s="135"/>
      <c r="H68" s="237"/>
      <c r="I68" s="106"/>
    </row>
    <row r="69" ht="24.95" customHeight="1" spans="1:9">
      <c r="A69" s="106"/>
      <c r="C69" s="106"/>
      <c r="D69" s="106"/>
      <c r="E69" s="106"/>
      <c r="G69" s="135"/>
      <c r="H69" s="237"/>
      <c r="I69" s="106"/>
    </row>
    <row r="70" ht="24.95" customHeight="1" spans="1:9">
      <c r="A70" s="106"/>
      <c r="C70" s="106"/>
      <c r="D70" s="106"/>
      <c r="E70" s="106"/>
      <c r="G70" s="135"/>
      <c r="H70" s="237"/>
      <c r="I70" s="106"/>
    </row>
    <row r="71" ht="24.95" customHeight="1" spans="1:9">
      <c r="A71" s="106"/>
      <c r="C71" s="106"/>
      <c r="D71" s="106"/>
      <c r="E71" s="106"/>
      <c r="G71" s="135"/>
      <c r="H71" s="237"/>
      <c r="I71" s="106"/>
    </row>
    <row r="72" ht="24.95" customHeight="1" spans="1:9">
      <c r="A72" s="106"/>
      <c r="C72" s="106"/>
      <c r="D72" s="106"/>
      <c r="E72" s="106"/>
      <c r="G72" s="135"/>
      <c r="H72" s="237"/>
      <c r="I72" s="106"/>
    </row>
    <row r="73" ht="24.95" customHeight="1" spans="1:9">
      <c r="A73" s="106"/>
      <c r="C73" s="106"/>
      <c r="D73" s="106"/>
      <c r="E73" s="106"/>
      <c r="G73" s="135"/>
      <c r="H73" s="237"/>
      <c r="I73" s="106"/>
    </row>
    <row r="74" ht="24.95" customHeight="1" spans="1:9">
      <c r="A74" s="106"/>
      <c r="C74" s="106"/>
      <c r="D74" s="106"/>
      <c r="E74" s="106"/>
      <c r="G74" s="135"/>
      <c r="H74" s="237"/>
      <c r="I74" s="106"/>
    </row>
    <row r="75" ht="24.95" customHeight="1" spans="1:9">
      <c r="A75" s="106"/>
      <c r="C75" s="106"/>
      <c r="D75" s="106"/>
      <c r="E75" s="106"/>
      <c r="G75" s="135"/>
      <c r="H75" s="237"/>
      <c r="I75" s="106"/>
    </row>
    <row r="76" ht="24.95" customHeight="1" spans="1:9">
      <c r="A76" s="106"/>
      <c r="C76" s="106"/>
      <c r="D76" s="106"/>
      <c r="E76" s="106"/>
      <c r="G76" s="135"/>
      <c r="H76" s="237"/>
      <c r="I76" s="106"/>
    </row>
    <row r="77" ht="24.95" customHeight="1" spans="1:9">
      <c r="A77" s="106"/>
      <c r="C77" s="106"/>
      <c r="D77" s="106"/>
      <c r="E77" s="106"/>
      <c r="G77" s="135"/>
      <c r="H77" s="237"/>
      <c r="I77" s="106"/>
    </row>
    <row r="78" ht="24.95" customHeight="1" spans="1:9">
      <c r="A78" s="106"/>
      <c r="C78" s="106"/>
      <c r="D78" s="106"/>
      <c r="E78" s="106"/>
      <c r="G78" s="135"/>
      <c r="H78" s="237"/>
      <c r="I78" s="106"/>
    </row>
    <row r="79" ht="24.95" customHeight="1" spans="1:9">
      <c r="A79" s="106"/>
      <c r="C79" s="106"/>
      <c r="D79" s="106"/>
      <c r="E79" s="106"/>
      <c r="G79" s="135"/>
      <c r="H79" s="237"/>
      <c r="I79" s="106"/>
    </row>
    <row r="80" ht="24.95" customHeight="1" spans="1:9">
      <c r="A80" s="106"/>
      <c r="C80" s="106"/>
      <c r="D80" s="106"/>
      <c r="E80" s="106"/>
      <c r="G80" s="135"/>
      <c r="H80" s="237"/>
      <c r="I80" s="106"/>
    </row>
    <row r="81" ht="24.95" customHeight="1" spans="1:9">
      <c r="A81" s="106"/>
      <c r="C81" s="106"/>
      <c r="D81" s="106"/>
      <c r="E81" s="106"/>
      <c r="G81" s="135"/>
      <c r="H81" s="237"/>
      <c r="I81" s="106"/>
    </row>
    <row r="82" ht="24.95" customHeight="1" spans="1:9">
      <c r="A82" s="106"/>
      <c r="C82" s="106"/>
      <c r="D82" s="106"/>
      <c r="E82" s="106"/>
      <c r="G82" s="135"/>
      <c r="H82" s="237"/>
      <c r="I82" s="106"/>
    </row>
    <row r="83" ht="24.95" customHeight="1" spans="1:9">
      <c r="A83" s="106"/>
      <c r="C83" s="106"/>
      <c r="D83" s="106"/>
      <c r="E83" s="106"/>
      <c r="G83" s="135"/>
      <c r="H83" s="237"/>
      <c r="I83" s="106"/>
    </row>
    <row r="84" ht="24.95" customHeight="1" spans="1:9">
      <c r="A84" s="106"/>
      <c r="C84" s="106"/>
      <c r="D84" s="106"/>
      <c r="E84" s="106"/>
      <c r="G84" s="135"/>
      <c r="H84" s="237"/>
      <c r="I84" s="106"/>
    </row>
    <row r="85" ht="24.95" customHeight="1" spans="1:9">
      <c r="A85" s="106"/>
      <c r="C85" s="106"/>
      <c r="D85" s="106"/>
      <c r="E85" s="106"/>
      <c r="G85" s="135"/>
      <c r="H85" s="237"/>
      <c r="I85" s="106"/>
    </row>
    <row r="86" ht="24.95" customHeight="1" spans="1:9">
      <c r="A86" s="106"/>
      <c r="C86" s="106"/>
      <c r="D86" s="106"/>
      <c r="E86" s="106"/>
      <c r="G86" s="135"/>
      <c r="H86" s="237"/>
      <c r="I86" s="106"/>
    </row>
    <row r="87" ht="24.95" customHeight="1" spans="1:9">
      <c r="A87" s="106"/>
      <c r="C87" s="106"/>
      <c r="D87" s="106"/>
      <c r="E87" s="106"/>
      <c r="G87" s="135"/>
      <c r="H87" s="237"/>
      <c r="I87" s="106"/>
    </row>
    <row r="88" ht="24.95" customHeight="1" spans="1:9">
      <c r="A88" s="106"/>
      <c r="C88" s="106"/>
      <c r="D88" s="106"/>
      <c r="E88" s="106"/>
      <c r="G88" s="135"/>
      <c r="H88" s="237"/>
      <c r="I88" s="106"/>
    </row>
    <row r="89" ht="24.95" customHeight="1" spans="1:9">
      <c r="A89" s="106"/>
      <c r="C89" s="106"/>
      <c r="D89" s="106"/>
      <c r="E89" s="106"/>
      <c r="G89" s="135"/>
      <c r="H89" s="237"/>
      <c r="I89" s="106"/>
    </row>
    <row r="90" ht="24.95" customHeight="1" spans="1:9">
      <c r="A90" s="106"/>
      <c r="C90" s="106"/>
      <c r="D90" s="106"/>
      <c r="E90" s="106"/>
      <c r="G90" s="135"/>
      <c r="H90" s="237"/>
      <c r="I90" s="106"/>
    </row>
    <row r="91" ht="24.95" customHeight="1" spans="1:9">
      <c r="A91" s="106"/>
      <c r="C91" s="106"/>
      <c r="D91" s="106"/>
      <c r="E91" s="106"/>
      <c r="G91" s="135"/>
      <c r="H91" s="237"/>
      <c r="I91" s="106"/>
    </row>
    <row r="92" ht="24.95" customHeight="1" spans="1:9">
      <c r="A92" s="106"/>
      <c r="C92" s="106"/>
      <c r="D92" s="106"/>
      <c r="E92" s="106"/>
      <c r="G92" s="135"/>
      <c r="H92" s="237"/>
      <c r="I92" s="106"/>
    </row>
    <row r="93" ht="24.95" customHeight="1" spans="1:9">
      <c r="A93" s="106"/>
      <c r="C93" s="106"/>
      <c r="D93" s="106"/>
      <c r="E93" s="106"/>
      <c r="G93" s="135"/>
      <c r="H93" s="237"/>
      <c r="I93" s="106"/>
    </row>
    <row r="94" ht="24.95" customHeight="1" spans="1:9">
      <c r="A94" s="106"/>
      <c r="C94" s="106"/>
      <c r="D94" s="106"/>
      <c r="E94" s="106"/>
      <c r="G94" s="135"/>
      <c r="H94" s="237"/>
      <c r="I94" s="106"/>
    </row>
    <row r="95" ht="24.95" customHeight="1" spans="1:9">
      <c r="A95" s="106"/>
      <c r="C95" s="106"/>
      <c r="D95" s="106"/>
      <c r="E95" s="106"/>
      <c r="G95" s="135"/>
      <c r="H95" s="237"/>
      <c r="I95" s="106"/>
    </row>
    <row r="96" ht="24.95" customHeight="1" spans="1:9">
      <c r="A96" s="106"/>
      <c r="C96" s="106"/>
      <c r="D96" s="106"/>
      <c r="E96" s="106"/>
      <c r="G96" s="135"/>
      <c r="H96" s="237"/>
      <c r="I96" s="106"/>
    </row>
    <row r="97" ht="24.95" customHeight="1" spans="1:9">
      <c r="A97" s="106"/>
      <c r="C97" s="106"/>
      <c r="D97" s="106"/>
      <c r="E97" s="106"/>
      <c r="G97" s="135"/>
      <c r="H97" s="237"/>
      <c r="I97" s="106"/>
    </row>
    <row r="98" ht="24.95" customHeight="1" spans="1:9">
      <c r="A98" s="106"/>
      <c r="C98" s="106"/>
      <c r="D98" s="106"/>
      <c r="E98" s="106"/>
      <c r="G98" s="135"/>
      <c r="H98" s="237"/>
      <c r="I98" s="106"/>
    </row>
    <row r="99" ht="24.95" customHeight="1" spans="1:9">
      <c r="A99" s="106"/>
      <c r="C99" s="106"/>
      <c r="D99" s="106"/>
      <c r="E99" s="106"/>
      <c r="G99" s="135"/>
      <c r="H99" s="237"/>
      <c r="I99" s="106"/>
    </row>
    <row r="100" ht="24.95" customHeight="1" spans="1:9">
      <c r="A100" s="106"/>
      <c r="C100" s="106"/>
      <c r="D100" s="106"/>
      <c r="E100" s="106"/>
      <c r="G100" s="135"/>
      <c r="H100" s="237"/>
      <c r="I100" s="106"/>
    </row>
    <row r="101" ht="24.95" customHeight="1" spans="1:9">
      <c r="A101" s="106"/>
      <c r="C101" s="106"/>
      <c r="D101" s="106"/>
      <c r="E101" s="106"/>
      <c r="G101" s="135"/>
      <c r="H101" s="237"/>
      <c r="I101" s="106"/>
    </row>
    <row r="102" ht="24.95" customHeight="1" spans="1:9">
      <c r="A102" s="106"/>
      <c r="C102" s="106"/>
      <c r="D102" s="106"/>
      <c r="E102" s="106"/>
      <c r="G102" s="135"/>
      <c r="H102" s="237"/>
      <c r="I102" s="106"/>
    </row>
    <row r="103" ht="24.95" customHeight="1" spans="1:9">
      <c r="A103" s="106"/>
      <c r="C103" s="106"/>
      <c r="D103" s="106"/>
      <c r="E103" s="106"/>
      <c r="G103" s="135"/>
      <c r="H103" s="237"/>
      <c r="I103" s="106"/>
    </row>
    <row r="104" ht="24.95" customHeight="1" spans="1:9">
      <c r="A104" s="106"/>
      <c r="C104" s="106"/>
      <c r="D104" s="106"/>
      <c r="E104" s="106"/>
      <c r="G104" s="135"/>
      <c r="H104" s="237"/>
      <c r="I104" s="106"/>
    </row>
    <row r="105" ht="24.95" customHeight="1" spans="1:9">
      <c r="A105" s="106"/>
      <c r="C105" s="106"/>
      <c r="D105" s="106"/>
      <c r="E105" s="106"/>
      <c r="G105" s="135"/>
      <c r="H105" s="237"/>
      <c r="I105" s="106"/>
    </row>
    <row r="106" ht="24.95" customHeight="1" spans="1:9">
      <c r="A106" s="106"/>
      <c r="C106" s="106"/>
      <c r="D106" s="106"/>
      <c r="E106" s="106"/>
      <c r="G106" s="135"/>
      <c r="H106" s="237"/>
      <c r="I106" s="106"/>
    </row>
    <row r="107" ht="24.95" customHeight="1" spans="1:9">
      <c r="A107" s="106"/>
      <c r="C107" s="106"/>
      <c r="D107" s="106"/>
      <c r="E107" s="106"/>
      <c r="G107" s="135"/>
      <c r="H107" s="237"/>
      <c r="I107" s="106"/>
    </row>
    <row r="108" ht="24.95" customHeight="1" spans="1:9">
      <c r="A108" s="106"/>
      <c r="C108" s="106"/>
      <c r="D108" s="106"/>
      <c r="E108" s="106"/>
      <c r="G108" s="135"/>
      <c r="H108" s="237"/>
      <c r="I108" s="106"/>
    </row>
    <row r="109" ht="24.95" customHeight="1" spans="1:9">
      <c r="A109" s="106"/>
      <c r="C109" s="106"/>
      <c r="D109" s="106"/>
      <c r="E109" s="106"/>
      <c r="G109" s="135"/>
      <c r="H109" s="237"/>
      <c r="I109" s="106"/>
    </row>
    <row r="110" ht="24.95" customHeight="1" spans="1:9">
      <c r="A110" s="106"/>
      <c r="C110" s="106"/>
      <c r="D110" s="106"/>
      <c r="E110" s="106"/>
      <c r="G110" s="135"/>
      <c r="H110" s="237"/>
      <c r="I110" s="106"/>
    </row>
    <row r="111" ht="24.95" customHeight="1" spans="1:9">
      <c r="A111" s="106"/>
      <c r="C111" s="106"/>
      <c r="D111" s="106"/>
      <c r="E111" s="106"/>
      <c r="G111" s="135"/>
      <c r="H111" s="237"/>
      <c r="I111" s="106"/>
    </row>
    <row r="112" ht="24.95" customHeight="1" spans="1:9">
      <c r="A112" s="106"/>
      <c r="C112" s="106"/>
      <c r="D112" s="106"/>
      <c r="E112" s="106"/>
      <c r="G112" s="135"/>
      <c r="H112" s="237"/>
      <c r="I112" s="106"/>
    </row>
    <row r="113" ht="24.95" customHeight="1" spans="1:9">
      <c r="A113" s="106"/>
      <c r="C113" s="106"/>
      <c r="D113" s="106"/>
      <c r="E113" s="106"/>
      <c r="G113" s="135"/>
      <c r="H113" s="237"/>
      <c r="I113" s="106"/>
    </row>
    <row r="114" ht="24.95" customHeight="1" spans="1:9">
      <c r="A114" s="106"/>
      <c r="C114" s="106"/>
      <c r="D114" s="106"/>
      <c r="E114" s="106"/>
      <c r="G114" s="135"/>
      <c r="H114" s="237"/>
      <c r="I114" s="106"/>
    </row>
    <row r="115" ht="24.95" customHeight="1" spans="1:9">
      <c r="A115" s="106"/>
      <c r="C115" s="106"/>
      <c r="D115" s="106"/>
      <c r="E115" s="106"/>
      <c r="G115" s="135"/>
      <c r="H115" s="237"/>
      <c r="I115" s="106"/>
    </row>
    <row r="116" ht="24.95" customHeight="1" spans="1:9">
      <c r="A116" s="106"/>
      <c r="C116" s="106"/>
      <c r="D116" s="106"/>
      <c r="E116" s="106"/>
      <c r="G116" s="135"/>
      <c r="H116" s="237"/>
      <c r="I116" s="106"/>
    </row>
    <row r="117" ht="24.95" customHeight="1" spans="1:9">
      <c r="A117" s="106"/>
      <c r="C117" s="106"/>
      <c r="D117" s="106"/>
      <c r="E117" s="106"/>
      <c r="G117" s="135"/>
      <c r="H117" s="237"/>
      <c r="I117" s="106"/>
    </row>
    <row r="118" ht="24.95" customHeight="1" spans="1:9">
      <c r="A118" s="106"/>
      <c r="C118" s="106"/>
      <c r="D118" s="106"/>
      <c r="E118" s="106"/>
      <c r="G118" s="135"/>
      <c r="H118" s="237"/>
      <c r="I118" s="106"/>
    </row>
    <row r="119" ht="24.95" customHeight="1" spans="1:9">
      <c r="A119" s="106"/>
      <c r="C119" s="106"/>
      <c r="D119" s="106"/>
      <c r="E119" s="106"/>
      <c r="G119" s="135"/>
      <c r="H119" s="237"/>
      <c r="I119" s="106"/>
    </row>
    <row r="120" ht="24.95" customHeight="1" spans="1:9">
      <c r="A120" s="106"/>
      <c r="C120" s="106"/>
      <c r="D120" s="106"/>
      <c r="E120" s="106"/>
      <c r="G120" s="135"/>
      <c r="H120" s="237"/>
      <c r="I120" s="106"/>
    </row>
    <row r="121" ht="24.95" customHeight="1" spans="1:9">
      <c r="A121" s="106"/>
      <c r="C121" s="106"/>
      <c r="D121" s="106"/>
      <c r="E121" s="106"/>
      <c r="G121" s="135"/>
      <c r="H121" s="237"/>
      <c r="I121" s="106"/>
    </row>
    <row r="122" ht="24.95" customHeight="1" spans="1:9">
      <c r="A122" s="106"/>
      <c r="C122" s="106"/>
      <c r="D122" s="106"/>
      <c r="E122" s="106"/>
      <c r="G122" s="135"/>
      <c r="H122" s="237"/>
      <c r="I122" s="106"/>
    </row>
    <row r="123" ht="24.95" customHeight="1"/>
  </sheetData>
  <autoFilter ref="A3:K64">
    <extLst/>
  </autoFilter>
  <mergeCells count="107">
    <mergeCell ref="A1:I1"/>
    <mergeCell ref="A2:I2"/>
    <mergeCell ref="A4:A6"/>
    <mergeCell ref="A7:A8"/>
    <mergeCell ref="A10:A11"/>
    <mergeCell ref="A19:A20"/>
    <mergeCell ref="A22:A23"/>
    <mergeCell ref="A32:A33"/>
    <mergeCell ref="A34:A35"/>
    <mergeCell ref="A36:A37"/>
    <mergeCell ref="A38:A40"/>
    <mergeCell ref="A42:A43"/>
    <mergeCell ref="A44:A45"/>
    <mergeCell ref="A47:A49"/>
    <mergeCell ref="A53:A54"/>
    <mergeCell ref="A56:A57"/>
    <mergeCell ref="A58:A60"/>
    <mergeCell ref="B4:B6"/>
    <mergeCell ref="B7:B8"/>
    <mergeCell ref="B10:B11"/>
    <mergeCell ref="B19:B20"/>
    <mergeCell ref="B22:B23"/>
    <mergeCell ref="B32:B33"/>
    <mergeCell ref="B34:B35"/>
    <mergeCell ref="B36:B37"/>
    <mergeCell ref="B38:B40"/>
    <mergeCell ref="B42:B43"/>
    <mergeCell ref="B44:B45"/>
    <mergeCell ref="B47:B49"/>
    <mergeCell ref="B53:B54"/>
    <mergeCell ref="B56:B57"/>
    <mergeCell ref="B58:B60"/>
    <mergeCell ref="C4:C6"/>
    <mergeCell ref="C7:C8"/>
    <mergeCell ref="C10:C11"/>
    <mergeCell ref="C19:C20"/>
    <mergeCell ref="C22:C23"/>
    <mergeCell ref="C32:C33"/>
    <mergeCell ref="C34:C35"/>
    <mergeCell ref="C36:C37"/>
    <mergeCell ref="C38:C40"/>
    <mergeCell ref="C42:C43"/>
    <mergeCell ref="C44:C45"/>
    <mergeCell ref="C47:C49"/>
    <mergeCell ref="C53:C54"/>
    <mergeCell ref="C56:C57"/>
    <mergeCell ref="C58:C60"/>
    <mergeCell ref="E4:E6"/>
    <mergeCell ref="E7:E8"/>
    <mergeCell ref="E10:E11"/>
    <mergeCell ref="E19:E20"/>
    <mergeCell ref="E22:E23"/>
    <mergeCell ref="E32:E33"/>
    <mergeCell ref="E34:E35"/>
    <mergeCell ref="E36:E37"/>
    <mergeCell ref="E38:E40"/>
    <mergeCell ref="E42:E43"/>
    <mergeCell ref="E44:E45"/>
    <mergeCell ref="E47:E49"/>
    <mergeCell ref="E53:E54"/>
    <mergeCell ref="E56:E57"/>
    <mergeCell ref="E58:E60"/>
    <mergeCell ref="G4:G6"/>
    <mergeCell ref="G7:G8"/>
    <mergeCell ref="G10:G11"/>
    <mergeCell ref="G19:G20"/>
    <mergeCell ref="G22:G23"/>
    <mergeCell ref="G32:G33"/>
    <mergeCell ref="G34:G35"/>
    <mergeCell ref="G36:G37"/>
    <mergeCell ref="G38:G40"/>
    <mergeCell ref="G42:G43"/>
    <mergeCell ref="G44:G45"/>
    <mergeCell ref="G47:G49"/>
    <mergeCell ref="G53:G54"/>
    <mergeCell ref="G56:G57"/>
    <mergeCell ref="G58:G60"/>
    <mergeCell ref="H4:H6"/>
    <mergeCell ref="H7:H8"/>
    <mergeCell ref="H10:H11"/>
    <mergeCell ref="H19:H20"/>
    <mergeCell ref="H22:H23"/>
    <mergeCell ref="H32:H33"/>
    <mergeCell ref="H34:H35"/>
    <mergeCell ref="H36:H37"/>
    <mergeCell ref="H38:H40"/>
    <mergeCell ref="H42:H43"/>
    <mergeCell ref="H44:H45"/>
    <mergeCell ref="H47:H49"/>
    <mergeCell ref="H53:H54"/>
    <mergeCell ref="H56:H57"/>
    <mergeCell ref="H58:H60"/>
    <mergeCell ref="I4:I6"/>
    <mergeCell ref="I7:I8"/>
    <mergeCell ref="I10:I11"/>
    <mergeCell ref="I19:I20"/>
    <mergeCell ref="I22:I23"/>
    <mergeCell ref="I32:I33"/>
    <mergeCell ref="I34:I35"/>
    <mergeCell ref="I36:I37"/>
    <mergeCell ref="I38:I40"/>
    <mergeCell ref="I42:I43"/>
    <mergeCell ref="I44:I45"/>
    <mergeCell ref="I47:I49"/>
    <mergeCell ref="I56:I57"/>
    <mergeCell ref="J47:J49"/>
    <mergeCell ref="J56:J57"/>
  </mergeCells>
  <pageMargins left="0.75" right="0.75" top="1" bottom="1" header="0.5" footer="0.5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535"/>
  <sheetViews>
    <sheetView zoomScaleSheetLayoutView="60" workbookViewId="0">
      <pane ySplit="3" topLeftCell="A4" activePane="bottomLeft" state="frozen"/>
      <selection/>
      <selection pane="bottomLeft" activeCell="N6" sqref="N6"/>
    </sheetView>
  </sheetViews>
  <sheetFormatPr defaultColWidth="9" defaultRowHeight="18.75"/>
  <cols>
    <col min="1" max="1" width="9.625" style="9" customWidth="1"/>
    <col min="2" max="2" width="9.625" style="2" customWidth="1"/>
    <col min="3" max="4" width="9.625" style="6" customWidth="1"/>
    <col min="5" max="5" width="9.625" style="108" customWidth="1"/>
    <col min="6" max="6" width="17.875" style="9" customWidth="1"/>
    <col min="7" max="7" width="19.5" style="7" customWidth="1"/>
    <col min="8" max="8" width="5.875" style="107" customWidth="1"/>
    <col min="9" max="9" width="9.875" style="3" customWidth="1"/>
    <col min="10" max="16384" width="9" style="2"/>
  </cols>
  <sheetData>
    <row r="1" s="1" customFormat="1" ht="42.75" customHeight="1" spans="1:9">
      <c r="A1" s="109" t="s">
        <v>871</v>
      </c>
      <c r="B1" s="109"/>
      <c r="C1" s="109"/>
      <c r="D1" s="109"/>
      <c r="E1" s="109"/>
      <c r="F1" s="109"/>
      <c r="G1" s="109"/>
      <c r="H1" s="109"/>
      <c r="I1" s="109"/>
    </row>
    <row r="2" ht="33" customHeight="1" spans="1:9">
      <c r="A2" s="110">
        <v>45627</v>
      </c>
      <c r="B2" s="110"/>
      <c r="C2" s="110"/>
      <c r="D2" s="110"/>
      <c r="E2" s="110"/>
      <c r="F2" s="110"/>
      <c r="G2" s="110"/>
      <c r="H2" s="110"/>
      <c r="I2" s="110"/>
    </row>
    <row r="3" s="105" customFormat="1" ht="40.5" customHeight="1" spans="1:9">
      <c r="A3" s="111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12" t="s">
        <v>7</v>
      </c>
      <c r="H3" s="112" t="s">
        <v>8</v>
      </c>
      <c r="I3" s="166" t="s">
        <v>682</v>
      </c>
    </row>
    <row r="4" ht="24" customHeight="1" spans="1:9">
      <c r="A4" s="113">
        <v>310002</v>
      </c>
      <c r="B4" s="113" t="s">
        <v>9</v>
      </c>
      <c r="C4" s="114" t="s">
        <v>872</v>
      </c>
      <c r="D4" s="114" t="s">
        <v>872</v>
      </c>
      <c r="E4" s="115">
        <v>1</v>
      </c>
      <c r="F4" s="116" t="s">
        <v>873</v>
      </c>
      <c r="G4" s="117" t="s">
        <v>874</v>
      </c>
      <c r="H4" s="113">
        <v>445</v>
      </c>
      <c r="I4" s="167"/>
    </row>
    <row r="5" ht="24" customHeight="1" spans="1:9">
      <c r="A5" s="113">
        <v>310003</v>
      </c>
      <c r="B5" s="113" t="s">
        <v>9</v>
      </c>
      <c r="C5" s="118" t="s">
        <v>875</v>
      </c>
      <c r="D5" s="114" t="s">
        <v>875</v>
      </c>
      <c r="E5" s="113">
        <v>2</v>
      </c>
      <c r="F5" s="116" t="s">
        <v>873</v>
      </c>
      <c r="G5" s="118" t="s">
        <v>876</v>
      </c>
      <c r="H5" s="113">
        <v>890</v>
      </c>
      <c r="I5" s="168"/>
    </row>
    <row r="6" ht="24" customHeight="1" spans="1:9">
      <c r="A6" s="115"/>
      <c r="B6" s="115"/>
      <c r="C6" s="118"/>
      <c r="D6" s="114" t="s">
        <v>877</v>
      </c>
      <c r="E6" s="115"/>
      <c r="F6" s="119" t="s">
        <v>873</v>
      </c>
      <c r="G6" s="118"/>
      <c r="H6" s="115"/>
      <c r="I6" s="169"/>
    </row>
    <row r="7" ht="24" customHeight="1" spans="1:9">
      <c r="A7" s="120">
        <v>310005</v>
      </c>
      <c r="B7" s="120" t="s">
        <v>9</v>
      </c>
      <c r="C7" s="118" t="s">
        <v>878</v>
      </c>
      <c r="D7" s="120" t="s">
        <v>878</v>
      </c>
      <c r="E7" s="120">
        <v>1</v>
      </c>
      <c r="F7" s="116" t="s">
        <v>873</v>
      </c>
      <c r="G7" s="118" t="s">
        <v>879</v>
      </c>
      <c r="H7" s="120">
        <v>485</v>
      </c>
      <c r="I7" s="167"/>
    </row>
    <row r="8" ht="24" customHeight="1" spans="1:9">
      <c r="A8" s="120">
        <v>310006</v>
      </c>
      <c r="B8" s="120" t="s">
        <v>9</v>
      </c>
      <c r="C8" s="118" t="s">
        <v>880</v>
      </c>
      <c r="D8" s="120" t="s">
        <v>880</v>
      </c>
      <c r="E8" s="120">
        <v>1</v>
      </c>
      <c r="F8" s="116" t="s">
        <v>873</v>
      </c>
      <c r="G8" s="118" t="s">
        <v>879</v>
      </c>
      <c r="H8" s="120">
        <v>545</v>
      </c>
      <c r="I8" s="167"/>
    </row>
    <row r="9" ht="24" customHeight="1" spans="1:9">
      <c r="A9" s="113">
        <v>310007</v>
      </c>
      <c r="B9" s="113" t="s">
        <v>9</v>
      </c>
      <c r="C9" s="118" t="s">
        <v>881</v>
      </c>
      <c r="D9" s="114" t="s">
        <v>881</v>
      </c>
      <c r="E9" s="113">
        <v>2</v>
      </c>
      <c r="F9" s="116" t="s">
        <v>873</v>
      </c>
      <c r="G9" s="118" t="s">
        <v>879</v>
      </c>
      <c r="H9" s="113">
        <v>890</v>
      </c>
      <c r="I9" s="170"/>
    </row>
    <row r="10" ht="24" customHeight="1" spans="1:9">
      <c r="A10" s="115"/>
      <c r="B10" s="115"/>
      <c r="C10" s="118"/>
      <c r="D10" s="121" t="s">
        <v>882</v>
      </c>
      <c r="E10" s="115"/>
      <c r="F10" s="116" t="s">
        <v>873</v>
      </c>
      <c r="G10" s="118"/>
      <c r="H10" s="115"/>
      <c r="I10" s="169"/>
    </row>
    <row r="11" ht="24" customHeight="1" spans="1:9">
      <c r="A11" s="113">
        <v>310008</v>
      </c>
      <c r="B11" s="113" t="s">
        <v>9</v>
      </c>
      <c r="C11" s="118" t="s">
        <v>883</v>
      </c>
      <c r="D11" s="114" t="s">
        <v>883</v>
      </c>
      <c r="E11" s="113">
        <v>2</v>
      </c>
      <c r="F11" s="116" t="s">
        <v>873</v>
      </c>
      <c r="G11" s="118" t="s">
        <v>879</v>
      </c>
      <c r="H11" s="113">
        <v>890</v>
      </c>
      <c r="I11" s="168"/>
    </row>
    <row r="12" ht="24" customHeight="1" spans="1:9">
      <c r="A12" s="115"/>
      <c r="B12" s="115"/>
      <c r="C12" s="118"/>
      <c r="D12" s="114" t="s">
        <v>884</v>
      </c>
      <c r="E12" s="115"/>
      <c r="F12" s="116" t="s">
        <v>873</v>
      </c>
      <c r="G12" s="118"/>
      <c r="H12" s="115"/>
      <c r="I12" s="169"/>
    </row>
    <row r="13" ht="24" customHeight="1" spans="1:9">
      <c r="A13" s="120">
        <v>310009</v>
      </c>
      <c r="B13" s="120" t="s">
        <v>9</v>
      </c>
      <c r="C13" s="118" t="s">
        <v>885</v>
      </c>
      <c r="D13" s="114" t="s">
        <v>885</v>
      </c>
      <c r="E13" s="120">
        <v>1</v>
      </c>
      <c r="F13" s="122" t="s">
        <v>873</v>
      </c>
      <c r="G13" s="118" t="s">
        <v>879</v>
      </c>
      <c r="H13" s="120">
        <v>485</v>
      </c>
      <c r="I13" s="167"/>
    </row>
    <row r="14" ht="24" customHeight="1" spans="1:9">
      <c r="A14" s="120">
        <v>310010</v>
      </c>
      <c r="B14" s="120" t="s">
        <v>9</v>
      </c>
      <c r="C14" s="118" t="s">
        <v>886</v>
      </c>
      <c r="D14" s="120" t="s">
        <v>886</v>
      </c>
      <c r="E14" s="120">
        <v>1</v>
      </c>
      <c r="F14" s="122" t="s">
        <v>873</v>
      </c>
      <c r="G14" s="118" t="s">
        <v>876</v>
      </c>
      <c r="H14" s="120">
        <v>545</v>
      </c>
      <c r="I14" s="167"/>
    </row>
    <row r="15" ht="24" customHeight="1" spans="1:9">
      <c r="A15" s="120">
        <v>310011</v>
      </c>
      <c r="B15" s="120" t="s">
        <v>9</v>
      </c>
      <c r="C15" s="120" t="s">
        <v>887</v>
      </c>
      <c r="D15" s="120" t="s">
        <v>887</v>
      </c>
      <c r="E15" s="115">
        <v>1</v>
      </c>
      <c r="F15" s="21" t="s">
        <v>873</v>
      </c>
      <c r="G15" s="118" t="s">
        <v>879</v>
      </c>
      <c r="H15" s="113">
        <v>445</v>
      </c>
      <c r="I15" s="171" t="s">
        <v>888</v>
      </c>
    </row>
    <row r="16" ht="24" customHeight="1" spans="1:9">
      <c r="A16" s="120">
        <v>310012</v>
      </c>
      <c r="B16" s="120" t="s">
        <v>9</v>
      </c>
      <c r="C16" s="118" t="s">
        <v>889</v>
      </c>
      <c r="D16" s="118" t="s">
        <v>889</v>
      </c>
      <c r="E16" s="120">
        <v>1</v>
      </c>
      <c r="F16" s="116" t="s">
        <v>873</v>
      </c>
      <c r="G16" s="118" t="s">
        <v>876</v>
      </c>
      <c r="H16" s="120">
        <v>545</v>
      </c>
      <c r="I16" s="167"/>
    </row>
    <row r="17" ht="24" customHeight="1" spans="1:9">
      <c r="A17" s="113">
        <v>310015</v>
      </c>
      <c r="B17" s="113" t="s">
        <v>9</v>
      </c>
      <c r="C17" s="118" t="s">
        <v>890</v>
      </c>
      <c r="D17" s="118" t="s">
        <v>890</v>
      </c>
      <c r="E17" s="113">
        <v>3</v>
      </c>
      <c r="F17" s="116" t="s">
        <v>873</v>
      </c>
      <c r="G17" s="113" t="s">
        <v>891</v>
      </c>
      <c r="H17" s="113">
        <v>1335</v>
      </c>
      <c r="I17" s="168"/>
    </row>
    <row r="18" ht="24" customHeight="1" spans="1:9">
      <c r="A18" s="123"/>
      <c r="B18" s="123"/>
      <c r="C18" s="118"/>
      <c r="D18" s="114" t="s">
        <v>892</v>
      </c>
      <c r="E18" s="123"/>
      <c r="F18" s="116" t="s">
        <v>873</v>
      </c>
      <c r="G18" s="123"/>
      <c r="H18" s="123"/>
      <c r="I18" s="172"/>
    </row>
    <row r="19" ht="24" customHeight="1" spans="1:9">
      <c r="A19" s="115"/>
      <c r="B19" s="115"/>
      <c r="C19" s="118"/>
      <c r="D19" s="114" t="s">
        <v>893</v>
      </c>
      <c r="E19" s="115"/>
      <c r="F19" s="21" t="s">
        <v>873</v>
      </c>
      <c r="G19" s="115"/>
      <c r="H19" s="115"/>
      <c r="I19" s="169"/>
    </row>
    <row r="20" ht="24" customHeight="1" spans="1:9">
      <c r="A20" s="120">
        <v>310016</v>
      </c>
      <c r="B20" s="120" t="s">
        <v>9</v>
      </c>
      <c r="C20" s="114" t="s">
        <v>894</v>
      </c>
      <c r="D20" s="114" t="s">
        <v>894</v>
      </c>
      <c r="E20" s="120">
        <v>1</v>
      </c>
      <c r="F20" s="119" t="s">
        <v>873</v>
      </c>
      <c r="G20" s="120" t="s">
        <v>879</v>
      </c>
      <c r="H20" s="120">
        <v>545</v>
      </c>
      <c r="I20" s="167"/>
    </row>
    <row r="21" ht="24" customHeight="1" spans="1:9">
      <c r="A21" s="113">
        <v>310017</v>
      </c>
      <c r="B21" s="113" t="s">
        <v>9</v>
      </c>
      <c r="C21" s="117" t="s">
        <v>895</v>
      </c>
      <c r="D21" s="118" t="s">
        <v>895</v>
      </c>
      <c r="E21" s="113">
        <v>2</v>
      </c>
      <c r="F21" s="116" t="s">
        <v>873</v>
      </c>
      <c r="G21" s="113" t="s">
        <v>891</v>
      </c>
      <c r="H21" s="113">
        <v>970</v>
      </c>
      <c r="I21" s="168"/>
    </row>
    <row r="22" ht="24" customHeight="1" spans="1:9">
      <c r="A22" s="115"/>
      <c r="B22" s="115"/>
      <c r="C22" s="124"/>
      <c r="D22" s="114" t="s">
        <v>896</v>
      </c>
      <c r="E22" s="115"/>
      <c r="F22" s="125" t="s">
        <v>873</v>
      </c>
      <c r="G22" s="115"/>
      <c r="H22" s="115"/>
      <c r="I22" s="169"/>
    </row>
    <row r="23" ht="24" customHeight="1" spans="1:9">
      <c r="A23" s="113">
        <v>310018</v>
      </c>
      <c r="B23" s="113" t="s">
        <v>9</v>
      </c>
      <c r="C23" s="117" t="s">
        <v>897</v>
      </c>
      <c r="D23" s="118" t="s">
        <v>897</v>
      </c>
      <c r="E23" s="113">
        <v>2</v>
      </c>
      <c r="F23" s="126" t="s">
        <v>873</v>
      </c>
      <c r="G23" s="113" t="s">
        <v>891</v>
      </c>
      <c r="H23" s="113">
        <v>890</v>
      </c>
      <c r="I23" s="173"/>
    </row>
    <row r="24" ht="24" customHeight="1" spans="1:9">
      <c r="A24" s="115"/>
      <c r="B24" s="115"/>
      <c r="C24" s="124"/>
      <c r="D24" s="114" t="s">
        <v>898</v>
      </c>
      <c r="E24" s="115"/>
      <c r="F24" s="125" t="s">
        <v>873</v>
      </c>
      <c r="G24" s="115"/>
      <c r="H24" s="115"/>
      <c r="I24" s="174"/>
    </row>
    <row r="25" ht="24" customHeight="1" spans="1:9">
      <c r="A25" s="120">
        <v>310021</v>
      </c>
      <c r="B25" s="120" t="s">
        <v>9</v>
      </c>
      <c r="C25" s="118" t="s">
        <v>899</v>
      </c>
      <c r="D25" s="118" t="s">
        <v>899</v>
      </c>
      <c r="E25" s="120">
        <v>1</v>
      </c>
      <c r="F25" s="119" t="s">
        <v>873</v>
      </c>
      <c r="G25" s="120" t="s">
        <v>891</v>
      </c>
      <c r="H25" s="113">
        <v>445</v>
      </c>
      <c r="I25" s="21"/>
    </row>
    <row r="26" ht="24" customHeight="1" spans="1:9">
      <c r="A26" s="120">
        <v>310022</v>
      </c>
      <c r="B26" s="120" t="s">
        <v>9</v>
      </c>
      <c r="C26" s="120" t="s">
        <v>900</v>
      </c>
      <c r="D26" s="120" t="s">
        <v>900</v>
      </c>
      <c r="E26" s="120">
        <v>1</v>
      </c>
      <c r="F26" s="119" t="s">
        <v>873</v>
      </c>
      <c r="G26" s="120" t="s">
        <v>891</v>
      </c>
      <c r="H26" s="113">
        <v>445</v>
      </c>
      <c r="I26" s="21"/>
    </row>
    <row r="27" ht="24" customHeight="1" spans="1:9">
      <c r="A27" s="113">
        <v>310023</v>
      </c>
      <c r="B27" s="113" t="s">
        <v>9</v>
      </c>
      <c r="C27" s="120" t="s">
        <v>901</v>
      </c>
      <c r="D27" s="120" t="s">
        <v>901</v>
      </c>
      <c r="E27" s="113">
        <v>3</v>
      </c>
      <c r="F27" s="127" t="s">
        <v>873</v>
      </c>
      <c r="G27" s="128" t="s">
        <v>891</v>
      </c>
      <c r="H27" s="113">
        <v>1635</v>
      </c>
      <c r="I27" s="173"/>
    </row>
    <row r="28" ht="24" customHeight="1" spans="1:9">
      <c r="A28" s="123"/>
      <c r="B28" s="123"/>
      <c r="C28" s="120"/>
      <c r="D28" s="120" t="s">
        <v>902</v>
      </c>
      <c r="E28" s="123"/>
      <c r="F28" s="129" t="s">
        <v>873</v>
      </c>
      <c r="G28" s="130"/>
      <c r="H28" s="123"/>
      <c r="I28" s="175"/>
    </row>
    <row r="29" ht="24" customHeight="1" spans="1:9">
      <c r="A29" s="115"/>
      <c r="B29" s="115"/>
      <c r="C29" s="120"/>
      <c r="D29" s="120" t="s">
        <v>903</v>
      </c>
      <c r="E29" s="115"/>
      <c r="F29" s="131" t="s">
        <v>873</v>
      </c>
      <c r="G29" s="132"/>
      <c r="H29" s="115"/>
      <c r="I29" s="174"/>
    </row>
    <row r="30" ht="24" customHeight="1" spans="1:9">
      <c r="A30" s="120">
        <v>310024</v>
      </c>
      <c r="B30" s="120" t="s">
        <v>9</v>
      </c>
      <c r="C30" s="114" t="s">
        <v>904</v>
      </c>
      <c r="D30" s="114" t="s">
        <v>904</v>
      </c>
      <c r="E30" s="120">
        <v>1</v>
      </c>
      <c r="F30" s="133" t="s">
        <v>873</v>
      </c>
      <c r="G30" s="120" t="s">
        <v>891</v>
      </c>
      <c r="H30" s="113">
        <v>445</v>
      </c>
      <c r="I30" s="167"/>
    </row>
    <row r="31" s="2" customFormat="1" ht="24" customHeight="1" spans="1:9">
      <c r="A31" s="120">
        <v>310025</v>
      </c>
      <c r="B31" s="120" t="s">
        <v>9</v>
      </c>
      <c r="C31" s="134" t="s">
        <v>905</v>
      </c>
      <c r="D31" s="134" t="s">
        <v>905</v>
      </c>
      <c r="E31" s="135">
        <v>1</v>
      </c>
      <c r="F31" s="134" t="s">
        <v>873</v>
      </c>
      <c r="G31" s="21" t="s">
        <v>876</v>
      </c>
      <c r="H31" s="136">
        <v>445</v>
      </c>
      <c r="I31" s="18" t="s">
        <v>906</v>
      </c>
    </row>
    <row r="32" s="2" customFormat="1" ht="24" customHeight="1" spans="1:9">
      <c r="A32" s="120">
        <v>310026</v>
      </c>
      <c r="B32" s="120" t="s">
        <v>9</v>
      </c>
      <c r="C32" s="134" t="s">
        <v>907</v>
      </c>
      <c r="D32" s="134" t="s">
        <v>907</v>
      </c>
      <c r="E32" s="135">
        <v>1</v>
      </c>
      <c r="F32" s="134" t="s">
        <v>873</v>
      </c>
      <c r="G32" s="21" t="s">
        <v>908</v>
      </c>
      <c r="H32" s="136">
        <v>545</v>
      </c>
      <c r="I32" s="18" t="s">
        <v>906</v>
      </c>
    </row>
    <row r="33" s="2" customFormat="1" ht="24" customHeight="1" spans="1:9">
      <c r="A33" s="137">
        <v>310027</v>
      </c>
      <c r="B33" s="113" t="s">
        <v>9</v>
      </c>
      <c r="C33" s="138" t="s">
        <v>909</v>
      </c>
      <c r="D33" s="139" t="s">
        <v>910</v>
      </c>
      <c r="E33" s="140">
        <v>3</v>
      </c>
      <c r="F33" s="70" t="s">
        <v>11</v>
      </c>
      <c r="G33" s="141" t="s">
        <v>206</v>
      </c>
      <c r="H33" s="142">
        <v>1335</v>
      </c>
      <c r="I33" s="173" t="s">
        <v>869</v>
      </c>
    </row>
    <row r="34" s="2" customFormat="1" ht="24" customHeight="1" spans="1:9">
      <c r="A34" s="143"/>
      <c r="B34" s="123"/>
      <c r="C34" s="144"/>
      <c r="D34" s="145" t="s">
        <v>911</v>
      </c>
      <c r="E34" s="146"/>
      <c r="F34" s="70" t="s">
        <v>11</v>
      </c>
      <c r="G34" s="147"/>
      <c r="H34" s="148"/>
      <c r="I34" s="175"/>
    </row>
    <row r="35" s="2" customFormat="1" ht="24" customHeight="1" spans="1:9">
      <c r="A35" s="149"/>
      <c r="B35" s="115"/>
      <c r="C35" s="150"/>
      <c r="D35" s="151" t="s">
        <v>909</v>
      </c>
      <c r="E35" s="152"/>
      <c r="F35" s="153" t="s">
        <v>11</v>
      </c>
      <c r="G35" s="154"/>
      <c r="H35" s="155"/>
      <c r="I35" s="174"/>
    </row>
    <row r="36" s="2" customFormat="1" ht="24" customHeight="1" spans="1:9">
      <c r="A36" s="156"/>
      <c r="B36" s="157"/>
      <c r="C36" s="156"/>
      <c r="D36" s="157"/>
      <c r="E36" s="157"/>
      <c r="F36" s="158"/>
      <c r="G36" s="157"/>
      <c r="H36" s="159"/>
      <c r="I36" s="157"/>
    </row>
    <row r="37" s="2" customFormat="1" ht="24" customHeight="1" spans="1:9">
      <c r="A37" s="82" t="s">
        <v>27</v>
      </c>
      <c r="B37" s="160"/>
      <c r="C37" s="82">
        <f>COUNTIF(B4:B36,"Y")</f>
        <v>21</v>
      </c>
      <c r="D37" s="160"/>
      <c r="E37" s="160">
        <f>SUM(E4:E36)</f>
        <v>32</v>
      </c>
      <c r="F37" s="83"/>
      <c r="G37" s="160"/>
      <c r="H37" s="82">
        <f>SUM(H4:H36)</f>
        <v>15200</v>
      </c>
      <c r="I37" s="160" t="s">
        <v>912</v>
      </c>
    </row>
    <row r="38" s="3" customFormat="1" ht="24" customHeight="1" spans="1:9">
      <c r="A38" s="120">
        <v>320001</v>
      </c>
      <c r="B38" s="120" t="s">
        <v>9</v>
      </c>
      <c r="C38" s="120" t="s">
        <v>913</v>
      </c>
      <c r="D38" s="120" t="s">
        <v>913</v>
      </c>
      <c r="E38" s="120">
        <v>1</v>
      </c>
      <c r="F38" s="119" t="s">
        <v>873</v>
      </c>
      <c r="G38" s="161" t="s">
        <v>914</v>
      </c>
      <c r="H38" s="120">
        <v>545</v>
      </c>
      <c r="I38" s="176"/>
    </row>
    <row r="39" s="3" customFormat="1" ht="24" customHeight="1" spans="1:9">
      <c r="A39" s="120">
        <v>320002</v>
      </c>
      <c r="B39" s="120" t="s">
        <v>9</v>
      </c>
      <c r="C39" s="118" t="s">
        <v>915</v>
      </c>
      <c r="D39" s="118" t="s">
        <v>915</v>
      </c>
      <c r="E39" s="120">
        <v>1</v>
      </c>
      <c r="F39" s="122" t="s">
        <v>873</v>
      </c>
      <c r="G39" s="161" t="s">
        <v>916</v>
      </c>
      <c r="H39" s="113">
        <v>445</v>
      </c>
      <c r="I39" s="176"/>
    </row>
    <row r="40" s="3" customFormat="1" ht="24" customHeight="1" spans="1:9">
      <c r="A40" s="113">
        <v>320004</v>
      </c>
      <c r="B40" s="113" t="s">
        <v>9</v>
      </c>
      <c r="C40" s="118" t="s">
        <v>917</v>
      </c>
      <c r="D40" s="118" t="s">
        <v>917</v>
      </c>
      <c r="E40" s="113">
        <v>2</v>
      </c>
      <c r="F40" s="122" t="s">
        <v>873</v>
      </c>
      <c r="G40" s="162" t="s">
        <v>918</v>
      </c>
      <c r="H40" s="113">
        <v>890</v>
      </c>
      <c r="I40" s="176"/>
    </row>
    <row r="41" s="3" customFormat="1" ht="24" customHeight="1" spans="1:9">
      <c r="A41" s="115"/>
      <c r="B41" s="115"/>
      <c r="C41" s="118"/>
      <c r="D41" s="120" t="s">
        <v>919</v>
      </c>
      <c r="E41" s="115"/>
      <c r="F41" s="119" t="s">
        <v>873</v>
      </c>
      <c r="G41" s="162"/>
      <c r="H41" s="115"/>
      <c r="I41" s="176"/>
    </row>
    <row r="42" s="3" customFormat="1" ht="24" customHeight="1" spans="1:9">
      <c r="A42" s="113">
        <v>320005</v>
      </c>
      <c r="B42" s="113" t="s">
        <v>9</v>
      </c>
      <c r="C42" s="118" t="s">
        <v>920</v>
      </c>
      <c r="D42" s="113" t="s">
        <v>920</v>
      </c>
      <c r="E42" s="113">
        <v>1</v>
      </c>
      <c r="F42" s="127" t="s">
        <v>873</v>
      </c>
      <c r="G42" s="161" t="s">
        <v>921</v>
      </c>
      <c r="H42" s="120">
        <v>545</v>
      </c>
      <c r="I42" s="176"/>
    </row>
    <row r="43" s="5" customFormat="1" ht="24" customHeight="1" spans="1:9">
      <c r="A43" s="113">
        <v>320006</v>
      </c>
      <c r="B43" s="113" t="s">
        <v>9</v>
      </c>
      <c r="C43" s="118" t="s">
        <v>922</v>
      </c>
      <c r="D43" s="118" t="s">
        <v>922</v>
      </c>
      <c r="E43" s="113">
        <v>1</v>
      </c>
      <c r="F43" s="122" t="s">
        <v>873</v>
      </c>
      <c r="G43" s="161" t="s">
        <v>923</v>
      </c>
      <c r="H43" s="113">
        <v>445</v>
      </c>
      <c r="I43" s="176" t="s">
        <v>924</v>
      </c>
    </row>
    <row r="44" s="5" customFormat="1" ht="24" customHeight="1" spans="1:9">
      <c r="A44" s="113">
        <v>320007</v>
      </c>
      <c r="B44" s="120" t="s">
        <v>9</v>
      </c>
      <c r="C44" s="118" t="s">
        <v>925</v>
      </c>
      <c r="D44" s="120" t="s">
        <v>925</v>
      </c>
      <c r="E44" s="120">
        <v>1</v>
      </c>
      <c r="F44" s="34" t="s">
        <v>873</v>
      </c>
      <c r="G44" s="163" t="s">
        <v>926</v>
      </c>
      <c r="H44" s="113">
        <v>445</v>
      </c>
      <c r="I44" s="176"/>
    </row>
    <row r="45" s="5" customFormat="1" ht="24" customHeight="1" spans="1:9">
      <c r="A45" s="113">
        <v>320009</v>
      </c>
      <c r="B45" s="120" t="s">
        <v>9</v>
      </c>
      <c r="C45" s="118" t="s">
        <v>927</v>
      </c>
      <c r="D45" s="120" t="s">
        <v>927</v>
      </c>
      <c r="E45" s="120">
        <v>1</v>
      </c>
      <c r="F45" s="21" t="s">
        <v>873</v>
      </c>
      <c r="G45" s="161" t="s">
        <v>928</v>
      </c>
      <c r="H45" s="113">
        <v>445</v>
      </c>
      <c r="I45" s="176"/>
    </row>
    <row r="46" s="5" customFormat="1" ht="24" customHeight="1" spans="1:9">
      <c r="A46" s="113">
        <v>320010</v>
      </c>
      <c r="B46" s="113" t="s">
        <v>9</v>
      </c>
      <c r="C46" s="118" t="s">
        <v>929</v>
      </c>
      <c r="D46" s="120" t="s">
        <v>929</v>
      </c>
      <c r="E46" s="113">
        <v>2</v>
      </c>
      <c r="F46" s="122" t="s">
        <v>873</v>
      </c>
      <c r="G46" s="161" t="s">
        <v>930</v>
      </c>
      <c r="H46" s="113">
        <v>890</v>
      </c>
      <c r="I46" s="176"/>
    </row>
    <row r="47" s="5" customFormat="1" ht="24" customHeight="1" spans="1:9">
      <c r="A47" s="115"/>
      <c r="B47" s="115"/>
      <c r="C47" s="118"/>
      <c r="D47" s="120" t="s">
        <v>931</v>
      </c>
      <c r="E47" s="115"/>
      <c r="F47" s="116" t="s">
        <v>873</v>
      </c>
      <c r="G47" s="161"/>
      <c r="H47" s="115"/>
      <c r="I47" s="176"/>
    </row>
    <row r="48" s="5" customFormat="1" ht="24" customHeight="1" spans="1:9">
      <c r="A48" s="113">
        <v>320011</v>
      </c>
      <c r="B48" s="113" t="s">
        <v>9</v>
      </c>
      <c r="C48" s="118" t="s">
        <v>932</v>
      </c>
      <c r="D48" s="164" t="s">
        <v>932</v>
      </c>
      <c r="E48" s="113">
        <v>1</v>
      </c>
      <c r="F48" s="122" t="s">
        <v>873</v>
      </c>
      <c r="G48" s="161" t="s">
        <v>926</v>
      </c>
      <c r="H48" s="113">
        <v>445</v>
      </c>
      <c r="I48" s="171" t="s">
        <v>933</v>
      </c>
    </row>
    <row r="49" s="2" customFormat="1" ht="24" customHeight="1" spans="1:9">
      <c r="A49" s="113">
        <v>320012</v>
      </c>
      <c r="B49" s="113" t="s">
        <v>9</v>
      </c>
      <c r="C49" s="118" t="s">
        <v>934</v>
      </c>
      <c r="D49" s="164" t="s">
        <v>934</v>
      </c>
      <c r="E49" s="113">
        <v>2</v>
      </c>
      <c r="F49" s="122" t="s">
        <v>873</v>
      </c>
      <c r="G49" s="161" t="s">
        <v>930</v>
      </c>
      <c r="H49" s="113">
        <v>890</v>
      </c>
      <c r="I49" s="171"/>
    </row>
    <row r="50" ht="24" customHeight="1" spans="1:9">
      <c r="A50" s="115"/>
      <c r="B50" s="115"/>
      <c r="C50" s="118"/>
      <c r="D50" s="164" t="s">
        <v>935</v>
      </c>
      <c r="E50" s="115"/>
      <c r="F50" s="116" t="s">
        <v>873</v>
      </c>
      <c r="G50" s="161"/>
      <c r="H50" s="115"/>
      <c r="I50" s="171"/>
    </row>
    <row r="51" ht="24" customHeight="1" spans="1:9">
      <c r="A51" s="120">
        <v>320015</v>
      </c>
      <c r="B51" s="120" t="s">
        <v>9</v>
      </c>
      <c r="C51" s="118" t="s">
        <v>936</v>
      </c>
      <c r="D51" s="118" t="s">
        <v>936</v>
      </c>
      <c r="E51" s="120">
        <v>1</v>
      </c>
      <c r="F51" s="122" t="s">
        <v>873</v>
      </c>
      <c r="G51" s="161" t="s">
        <v>926</v>
      </c>
      <c r="H51" s="113">
        <v>445</v>
      </c>
      <c r="I51" s="171"/>
    </row>
    <row r="52" ht="24" customHeight="1" spans="1:9">
      <c r="A52" s="120">
        <v>320016</v>
      </c>
      <c r="B52" s="120" t="s">
        <v>9</v>
      </c>
      <c r="C52" s="118" t="s">
        <v>937</v>
      </c>
      <c r="D52" s="118" t="s">
        <v>937</v>
      </c>
      <c r="E52" s="120">
        <v>1</v>
      </c>
      <c r="F52" s="122" t="s">
        <v>873</v>
      </c>
      <c r="G52" s="161" t="s">
        <v>938</v>
      </c>
      <c r="H52" s="120">
        <v>545</v>
      </c>
      <c r="I52" s="171"/>
    </row>
    <row r="53" ht="24" customHeight="1" spans="1:9">
      <c r="A53" s="120">
        <v>320017</v>
      </c>
      <c r="B53" s="113" t="s">
        <v>9</v>
      </c>
      <c r="C53" s="118" t="s">
        <v>939</v>
      </c>
      <c r="D53" s="164" t="s">
        <v>939</v>
      </c>
      <c r="E53" s="113">
        <v>1</v>
      </c>
      <c r="F53" s="122" t="s">
        <v>873</v>
      </c>
      <c r="G53" s="161" t="s">
        <v>938</v>
      </c>
      <c r="H53" s="120">
        <v>545</v>
      </c>
      <c r="I53" s="171" t="s">
        <v>940</v>
      </c>
    </row>
    <row r="54" ht="24" customHeight="1" spans="1:9">
      <c r="A54" s="113">
        <v>320018</v>
      </c>
      <c r="B54" s="113" t="s">
        <v>9</v>
      </c>
      <c r="C54" s="117" t="s">
        <v>872</v>
      </c>
      <c r="D54" s="118" t="s">
        <v>872</v>
      </c>
      <c r="E54" s="113">
        <v>2</v>
      </c>
      <c r="F54" s="165" t="s">
        <v>873</v>
      </c>
      <c r="G54" s="128" t="s">
        <v>926</v>
      </c>
      <c r="H54" s="113">
        <v>1090</v>
      </c>
      <c r="I54" s="171"/>
    </row>
    <row r="55" ht="24" customHeight="1" spans="1:9">
      <c r="A55" s="115"/>
      <c r="B55" s="115"/>
      <c r="C55" s="124"/>
      <c r="D55" s="120" t="s">
        <v>941</v>
      </c>
      <c r="E55" s="115"/>
      <c r="F55" s="131" t="s">
        <v>873</v>
      </c>
      <c r="G55" s="132"/>
      <c r="H55" s="115"/>
      <c r="I55" s="171"/>
    </row>
    <row r="56" ht="24" customHeight="1" spans="1:9">
      <c r="A56" s="120">
        <v>320019</v>
      </c>
      <c r="B56" s="120" t="s">
        <v>9</v>
      </c>
      <c r="C56" s="118" t="s">
        <v>942</v>
      </c>
      <c r="D56" s="164" t="s">
        <v>942</v>
      </c>
      <c r="E56" s="120">
        <v>1</v>
      </c>
      <c r="F56" s="122" t="s">
        <v>873</v>
      </c>
      <c r="G56" s="161" t="s">
        <v>938</v>
      </c>
      <c r="H56" s="120">
        <v>545</v>
      </c>
      <c r="I56" s="75"/>
    </row>
    <row r="57" ht="24" customHeight="1" spans="1:9">
      <c r="A57" s="120">
        <v>320021</v>
      </c>
      <c r="B57" s="120" t="s">
        <v>9</v>
      </c>
      <c r="C57" s="118" t="s">
        <v>943</v>
      </c>
      <c r="D57" s="118" t="s">
        <v>943</v>
      </c>
      <c r="E57" s="120">
        <v>1</v>
      </c>
      <c r="F57" s="122" t="s">
        <v>873</v>
      </c>
      <c r="G57" s="162" t="s">
        <v>930</v>
      </c>
      <c r="H57" s="120">
        <v>545</v>
      </c>
      <c r="I57" s="75"/>
    </row>
    <row r="58" ht="24" customHeight="1" spans="1:9">
      <c r="A58" s="113">
        <v>320022</v>
      </c>
      <c r="B58" s="113" t="s">
        <v>9</v>
      </c>
      <c r="C58" s="118" t="s">
        <v>944</v>
      </c>
      <c r="D58" s="120" t="s">
        <v>944</v>
      </c>
      <c r="E58" s="113">
        <v>2</v>
      </c>
      <c r="F58" s="122" t="s">
        <v>873</v>
      </c>
      <c r="G58" s="161" t="s">
        <v>945</v>
      </c>
      <c r="H58" s="113">
        <v>890</v>
      </c>
      <c r="I58" s="177"/>
    </row>
    <row r="59" ht="24" customHeight="1" spans="1:9">
      <c r="A59" s="115"/>
      <c r="B59" s="115"/>
      <c r="C59" s="118"/>
      <c r="D59" s="120" t="s">
        <v>946</v>
      </c>
      <c r="E59" s="115"/>
      <c r="F59" s="116" t="s">
        <v>873</v>
      </c>
      <c r="G59" s="161"/>
      <c r="H59" s="115"/>
      <c r="I59" s="178"/>
    </row>
    <row r="60" ht="24" customHeight="1" spans="1:9">
      <c r="A60" s="120">
        <v>320023</v>
      </c>
      <c r="B60" s="120" t="s">
        <v>9</v>
      </c>
      <c r="C60" s="118" t="s">
        <v>947</v>
      </c>
      <c r="D60" s="118" t="s">
        <v>947</v>
      </c>
      <c r="E60" s="120">
        <v>1</v>
      </c>
      <c r="F60" s="122" t="s">
        <v>873</v>
      </c>
      <c r="G60" s="161" t="s">
        <v>938</v>
      </c>
      <c r="H60" s="120">
        <v>545</v>
      </c>
      <c r="I60" s="75"/>
    </row>
    <row r="61" ht="24" customHeight="1" spans="1:9">
      <c r="A61" s="120">
        <v>320024</v>
      </c>
      <c r="B61" s="120" t="s">
        <v>9</v>
      </c>
      <c r="C61" s="118" t="s">
        <v>948</v>
      </c>
      <c r="D61" s="161" t="s">
        <v>948</v>
      </c>
      <c r="E61" s="120">
        <v>1</v>
      </c>
      <c r="F61" s="116" t="s">
        <v>873</v>
      </c>
      <c r="G61" s="162" t="s">
        <v>938</v>
      </c>
      <c r="H61" s="120">
        <v>545</v>
      </c>
      <c r="I61" s="75"/>
    </row>
    <row r="62" ht="24" customHeight="1" spans="1:9">
      <c r="A62" s="120">
        <v>320025</v>
      </c>
      <c r="B62" s="120" t="s">
        <v>9</v>
      </c>
      <c r="C62" s="118" t="s">
        <v>949</v>
      </c>
      <c r="D62" s="118" t="s">
        <v>949</v>
      </c>
      <c r="E62" s="120">
        <v>1</v>
      </c>
      <c r="F62" s="122" t="s">
        <v>873</v>
      </c>
      <c r="G62" s="161" t="s">
        <v>938</v>
      </c>
      <c r="H62" s="120">
        <v>545</v>
      </c>
      <c r="I62" s="75"/>
    </row>
    <row r="63" ht="24" customHeight="1" spans="1:9">
      <c r="A63" s="120">
        <v>320026</v>
      </c>
      <c r="B63" s="120" t="s">
        <v>9</v>
      </c>
      <c r="C63" s="162" t="s">
        <v>950</v>
      </c>
      <c r="D63" s="162" t="s">
        <v>950</v>
      </c>
      <c r="E63" s="120">
        <v>1</v>
      </c>
      <c r="F63" s="116" t="s">
        <v>873</v>
      </c>
      <c r="G63" s="161" t="s">
        <v>938</v>
      </c>
      <c r="H63" s="120">
        <v>545</v>
      </c>
      <c r="I63" s="75"/>
    </row>
    <row r="64" ht="24" customHeight="1" spans="1:9">
      <c r="A64" s="120">
        <v>320027</v>
      </c>
      <c r="B64" s="120" t="s">
        <v>9</v>
      </c>
      <c r="C64" s="162" t="s">
        <v>951</v>
      </c>
      <c r="D64" s="162" t="s">
        <v>951</v>
      </c>
      <c r="E64" s="120">
        <v>1</v>
      </c>
      <c r="F64" s="116" t="s">
        <v>873</v>
      </c>
      <c r="G64" s="161" t="s">
        <v>938</v>
      </c>
      <c r="H64" s="120">
        <v>545</v>
      </c>
      <c r="I64" s="75"/>
    </row>
    <row r="65" ht="24" customHeight="1" spans="1:9">
      <c r="A65" s="113">
        <v>320029</v>
      </c>
      <c r="B65" s="113" t="s">
        <v>9</v>
      </c>
      <c r="C65" s="120" t="s">
        <v>952</v>
      </c>
      <c r="D65" s="120" t="s">
        <v>952</v>
      </c>
      <c r="E65" s="113">
        <v>2</v>
      </c>
      <c r="F65" s="21" t="s">
        <v>873</v>
      </c>
      <c r="G65" s="161" t="s">
        <v>926</v>
      </c>
      <c r="H65" s="113">
        <v>1090</v>
      </c>
      <c r="I65" s="177" t="s">
        <v>953</v>
      </c>
    </row>
    <row r="66" ht="24" customHeight="1" spans="1:9">
      <c r="A66" s="115"/>
      <c r="B66" s="115"/>
      <c r="C66" s="120"/>
      <c r="D66" s="120" t="s">
        <v>954</v>
      </c>
      <c r="E66" s="115"/>
      <c r="F66" s="21" t="s">
        <v>873</v>
      </c>
      <c r="G66" s="161"/>
      <c r="H66" s="115"/>
      <c r="I66" s="178"/>
    </row>
    <row r="67" ht="24" customHeight="1" spans="1:9">
      <c r="A67" s="120">
        <v>320030</v>
      </c>
      <c r="B67" s="120" t="s">
        <v>9</v>
      </c>
      <c r="C67" s="120" t="s">
        <v>955</v>
      </c>
      <c r="D67" s="120" t="s">
        <v>955</v>
      </c>
      <c r="E67" s="120">
        <v>1</v>
      </c>
      <c r="F67" s="21" t="s">
        <v>873</v>
      </c>
      <c r="G67" s="161" t="s">
        <v>926</v>
      </c>
      <c r="H67" s="120">
        <v>545</v>
      </c>
      <c r="I67" s="79"/>
    </row>
    <row r="68" ht="24" customHeight="1" spans="1:9">
      <c r="A68" s="120">
        <v>320033</v>
      </c>
      <c r="B68" s="161" t="s">
        <v>9</v>
      </c>
      <c r="C68" s="162" t="s">
        <v>956</v>
      </c>
      <c r="D68" s="162" t="s">
        <v>956</v>
      </c>
      <c r="E68" s="161">
        <v>1</v>
      </c>
      <c r="F68" s="179" t="s">
        <v>873</v>
      </c>
      <c r="G68" s="161" t="s">
        <v>957</v>
      </c>
      <c r="H68" s="120">
        <v>545</v>
      </c>
      <c r="I68" s="79"/>
    </row>
    <row r="69" ht="24" customHeight="1" spans="1:9">
      <c r="A69" s="120">
        <v>320034</v>
      </c>
      <c r="B69" s="161" t="s">
        <v>9</v>
      </c>
      <c r="C69" s="162" t="s">
        <v>958</v>
      </c>
      <c r="D69" s="162" t="s">
        <v>958</v>
      </c>
      <c r="E69" s="161">
        <v>1</v>
      </c>
      <c r="F69" s="179" t="s">
        <v>873</v>
      </c>
      <c r="G69" s="161" t="s">
        <v>957</v>
      </c>
      <c r="H69" s="120">
        <v>545</v>
      </c>
      <c r="I69" s="79"/>
    </row>
    <row r="70" ht="24" customHeight="1" spans="1:9">
      <c r="A70" s="120">
        <v>320035</v>
      </c>
      <c r="B70" s="161" t="s">
        <v>9</v>
      </c>
      <c r="C70" s="162" t="s">
        <v>959</v>
      </c>
      <c r="D70" s="162" t="s">
        <v>959</v>
      </c>
      <c r="E70" s="161">
        <v>1</v>
      </c>
      <c r="F70" s="179" t="s">
        <v>873</v>
      </c>
      <c r="G70" s="161" t="s">
        <v>957</v>
      </c>
      <c r="H70" s="120">
        <v>545</v>
      </c>
      <c r="I70" s="79"/>
    </row>
    <row r="71" ht="24" customHeight="1" spans="1:9">
      <c r="A71" s="120">
        <v>320036</v>
      </c>
      <c r="B71" s="161" t="s">
        <v>9</v>
      </c>
      <c r="C71" s="162" t="s">
        <v>960</v>
      </c>
      <c r="D71" s="162" t="s">
        <v>960</v>
      </c>
      <c r="E71" s="161">
        <v>1</v>
      </c>
      <c r="F71" s="179" t="s">
        <v>873</v>
      </c>
      <c r="G71" s="161" t="s">
        <v>957</v>
      </c>
      <c r="H71" s="120">
        <v>545</v>
      </c>
      <c r="I71" s="79"/>
    </row>
    <row r="72" ht="24" customHeight="1" spans="1:9">
      <c r="A72" s="120">
        <v>320038</v>
      </c>
      <c r="B72" s="161" t="s">
        <v>9</v>
      </c>
      <c r="C72" s="162" t="s">
        <v>961</v>
      </c>
      <c r="D72" s="162" t="s">
        <v>961</v>
      </c>
      <c r="E72" s="161">
        <v>1</v>
      </c>
      <c r="F72" s="179" t="s">
        <v>873</v>
      </c>
      <c r="G72" s="161" t="s">
        <v>957</v>
      </c>
      <c r="H72" s="113">
        <v>445</v>
      </c>
      <c r="I72" s="79"/>
    </row>
    <row r="73" ht="24" customHeight="1" spans="1:9">
      <c r="A73" s="120">
        <v>320039</v>
      </c>
      <c r="B73" s="161" t="s">
        <v>9</v>
      </c>
      <c r="C73" s="162" t="s">
        <v>962</v>
      </c>
      <c r="D73" s="162" t="s">
        <v>962</v>
      </c>
      <c r="E73" s="161">
        <v>1</v>
      </c>
      <c r="F73" s="179" t="s">
        <v>873</v>
      </c>
      <c r="G73" s="161" t="s">
        <v>957</v>
      </c>
      <c r="H73" s="113">
        <v>445</v>
      </c>
      <c r="I73" s="79"/>
    </row>
    <row r="74" s="3" customFormat="1" ht="24" customHeight="1" spans="1:9">
      <c r="A74" s="113">
        <v>320041</v>
      </c>
      <c r="B74" s="113" t="s">
        <v>9</v>
      </c>
      <c r="C74" s="162" t="s">
        <v>963</v>
      </c>
      <c r="D74" s="162" t="s">
        <v>963</v>
      </c>
      <c r="E74" s="113">
        <v>2</v>
      </c>
      <c r="F74" s="179" t="s">
        <v>873</v>
      </c>
      <c r="G74" s="161" t="s">
        <v>957</v>
      </c>
      <c r="H74" s="113">
        <v>970</v>
      </c>
      <c r="I74" s="202"/>
    </row>
    <row r="75" s="3" customFormat="1" ht="24" customHeight="1" spans="1:9">
      <c r="A75" s="123"/>
      <c r="B75" s="123"/>
      <c r="C75" s="162"/>
      <c r="D75" s="161" t="s">
        <v>964</v>
      </c>
      <c r="E75" s="123"/>
      <c r="F75" s="120" t="s">
        <v>873</v>
      </c>
      <c r="G75" s="161"/>
      <c r="H75" s="123"/>
      <c r="I75" s="202"/>
    </row>
    <row r="76" s="3" customFormat="1" ht="24" customHeight="1" spans="1:9">
      <c r="A76" s="120">
        <v>320042</v>
      </c>
      <c r="B76" s="120" t="s">
        <v>9</v>
      </c>
      <c r="C76" s="120" t="s">
        <v>965</v>
      </c>
      <c r="D76" s="120" t="s">
        <v>965</v>
      </c>
      <c r="E76" s="120">
        <v>1</v>
      </c>
      <c r="F76" s="21" t="s">
        <v>873</v>
      </c>
      <c r="G76" s="120" t="s">
        <v>957</v>
      </c>
      <c r="H76" s="120">
        <v>545</v>
      </c>
      <c r="I76" s="202"/>
    </row>
    <row r="77" s="3" customFormat="1" ht="24" customHeight="1" spans="1:9">
      <c r="A77" s="120">
        <v>320043</v>
      </c>
      <c r="B77" s="120" t="s">
        <v>9</v>
      </c>
      <c r="C77" s="118" t="s">
        <v>966</v>
      </c>
      <c r="D77" s="120" t="s">
        <v>966</v>
      </c>
      <c r="E77" s="120">
        <v>1</v>
      </c>
      <c r="F77" s="116" t="s">
        <v>873</v>
      </c>
      <c r="G77" s="118" t="s">
        <v>874</v>
      </c>
      <c r="H77" s="120">
        <v>545</v>
      </c>
      <c r="I77" s="202"/>
    </row>
    <row r="78" s="3" customFormat="1" ht="24" customHeight="1" spans="1:9">
      <c r="A78" s="180">
        <v>410022</v>
      </c>
      <c r="B78" s="180" t="s">
        <v>9</v>
      </c>
      <c r="C78" s="118" t="s">
        <v>967</v>
      </c>
      <c r="D78" s="118" t="s">
        <v>967</v>
      </c>
      <c r="E78" s="180">
        <v>1</v>
      </c>
      <c r="F78" s="116" t="s">
        <v>873</v>
      </c>
      <c r="G78" s="181" t="s">
        <v>968</v>
      </c>
      <c r="H78" s="120">
        <v>485</v>
      </c>
      <c r="I78" s="203" t="s">
        <v>969</v>
      </c>
    </row>
    <row r="79" s="3" customFormat="1" ht="24" customHeight="1" spans="1:9">
      <c r="A79" s="182">
        <v>410023</v>
      </c>
      <c r="B79" s="180" t="s">
        <v>9</v>
      </c>
      <c r="C79" s="128" t="s">
        <v>970</v>
      </c>
      <c r="D79" s="161" t="s">
        <v>970</v>
      </c>
      <c r="E79" s="128">
        <v>2</v>
      </c>
      <c r="F79" s="183" t="s">
        <v>873</v>
      </c>
      <c r="G79" s="128" t="s">
        <v>971</v>
      </c>
      <c r="H79" s="184">
        <v>1090</v>
      </c>
      <c r="I79" s="204"/>
    </row>
    <row r="80" s="3" customFormat="1" ht="24" customHeight="1" spans="1:9">
      <c r="A80" s="182">
        <v>410026</v>
      </c>
      <c r="B80" s="185"/>
      <c r="C80" s="132"/>
      <c r="D80" s="161" t="s">
        <v>972</v>
      </c>
      <c r="E80" s="130"/>
      <c r="F80" s="132" t="s">
        <v>873</v>
      </c>
      <c r="G80" s="132"/>
      <c r="H80" s="186"/>
      <c r="I80" s="205" t="s">
        <v>973</v>
      </c>
    </row>
    <row r="81" s="3" customFormat="1" ht="24" customHeight="1" spans="1:9">
      <c r="A81" s="182">
        <v>410024</v>
      </c>
      <c r="B81" s="180" t="s">
        <v>9</v>
      </c>
      <c r="C81" s="128" t="s">
        <v>974</v>
      </c>
      <c r="D81" s="161" t="s">
        <v>974</v>
      </c>
      <c r="E81" s="182">
        <v>2</v>
      </c>
      <c r="F81" s="128" t="s">
        <v>873</v>
      </c>
      <c r="G81" s="128" t="s">
        <v>975</v>
      </c>
      <c r="H81" s="184">
        <v>990</v>
      </c>
      <c r="I81" s="204" t="s">
        <v>790</v>
      </c>
    </row>
    <row r="82" s="3" customFormat="1" ht="24" customHeight="1" spans="1:9">
      <c r="A82" s="182"/>
      <c r="B82" s="185"/>
      <c r="C82" s="132"/>
      <c r="D82" s="161" t="s">
        <v>976</v>
      </c>
      <c r="E82" s="182"/>
      <c r="F82" s="187" t="s">
        <v>873</v>
      </c>
      <c r="G82" s="132"/>
      <c r="H82" s="184"/>
      <c r="I82" s="204"/>
    </row>
    <row r="83" s="3" customFormat="1" ht="24" customHeight="1" spans="1:9">
      <c r="A83" s="182">
        <v>410025</v>
      </c>
      <c r="B83" s="181" t="s">
        <v>9</v>
      </c>
      <c r="C83" s="79" t="s">
        <v>977</v>
      </c>
      <c r="D83" s="79" t="s">
        <v>977</v>
      </c>
      <c r="E83" s="182">
        <v>1</v>
      </c>
      <c r="F83" s="79" t="s">
        <v>873</v>
      </c>
      <c r="G83" s="79" t="s">
        <v>978</v>
      </c>
      <c r="H83" s="34">
        <v>545</v>
      </c>
      <c r="I83" s="206" t="s">
        <v>906</v>
      </c>
    </row>
    <row r="84" s="3" customFormat="1" ht="24" customHeight="1" spans="1:9">
      <c r="A84" s="188"/>
      <c r="B84" s="189"/>
      <c r="C84" s="190"/>
      <c r="D84" s="191"/>
      <c r="E84" s="188"/>
      <c r="F84" s="192"/>
      <c r="G84" s="190"/>
      <c r="H84" s="193"/>
      <c r="I84" s="194"/>
    </row>
    <row r="85" s="3" customFormat="1" ht="24" customHeight="1" spans="1:9">
      <c r="A85" s="188"/>
      <c r="B85" s="188"/>
      <c r="C85" s="191"/>
      <c r="D85" s="191"/>
      <c r="E85" s="188"/>
      <c r="F85" s="194"/>
      <c r="G85" s="191"/>
      <c r="H85" s="193"/>
      <c r="I85" s="194"/>
    </row>
    <row r="86" s="3" customFormat="1" ht="24" customHeight="1" spans="1:9">
      <c r="A86" s="195" t="s">
        <v>27</v>
      </c>
      <c r="B86" s="195"/>
      <c r="C86" s="195">
        <f>COUNTIF(B38:B85,"Y")</f>
        <v>37</v>
      </c>
      <c r="D86" s="195"/>
      <c r="E86" s="195">
        <f>SUM(E38:E85)</f>
        <v>46</v>
      </c>
      <c r="F86" s="196"/>
      <c r="G86" s="195"/>
      <c r="H86" s="197">
        <f>SUM(H38:H85)</f>
        <v>23190</v>
      </c>
      <c r="I86" s="196" t="s">
        <v>979</v>
      </c>
    </row>
    <row r="87" s="3" customFormat="1" ht="24" customHeight="1" spans="1:9">
      <c r="A87" s="120">
        <v>330001</v>
      </c>
      <c r="B87" s="120" t="s">
        <v>9</v>
      </c>
      <c r="C87" s="162" t="s">
        <v>980</v>
      </c>
      <c r="D87" s="162" t="s">
        <v>980</v>
      </c>
      <c r="E87" s="120">
        <v>1</v>
      </c>
      <c r="F87" s="179" t="s">
        <v>873</v>
      </c>
      <c r="G87" s="161" t="s">
        <v>981</v>
      </c>
      <c r="H87" s="120">
        <v>545</v>
      </c>
      <c r="I87" s="202"/>
    </row>
    <row r="88" s="3" customFormat="1" ht="24" customHeight="1" spans="1:9">
      <c r="A88" s="113">
        <v>330002</v>
      </c>
      <c r="B88" s="113" t="s">
        <v>9</v>
      </c>
      <c r="C88" s="162" t="s">
        <v>982</v>
      </c>
      <c r="D88" s="162" t="s">
        <v>982</v>
      </c>
      <c r="E88" s="113">
        <v>2</v>
      </c>
      <c r="F88" s="179" t="s">
        <v>873</v>
      </c>
      <c r="G88" s="161" t="s">
        <v>981</v>
      </c>
      <c r="H88" s="113">
        <v>970</v>
      </c>
      <c r="I88" s="202"/>
    </row>
    <row r="89" s="3" customFormat="1" ht="24" customHeight="1" spans="1:9">
      <c r="A89" s="115"/>
      <c r="B89" s="115"/>
      <c r="C89" s="162"/>
      <c r="D89" s="162" t="s">
        <v>983</v>
      </c>
      <c r="E89" s="115"/>
      <c r="F89" s="198" t="s">
        <v>873</v>
      </c>
      <c r="G89" s="161"/>
      <c r="H89" s="115"/>
      <c r="I89" s="202"/>
    </row>
    <row r="90" s="3" customFormat="1" ht="24" customHeight="1" spans="1:9">
      <c r="A90" s="120">
        <v>330004</v>
      </c>
      <c r="B90" s="120" t="s">
        <v>9</v>
      </c>
      <c r="C90" s="162" t="s">
        <v>984</v>
      </c>
      <c r="D90" s="162" t="s">
        <v>984</v>
      </c>
      <c r="E90" s="120">
        <v>1</v>
      </c>
      <c r="F90" s="179" t="s">
        <v>873</v>
      </c>
      <c r="G90" s="161" t="s">
        <v>985</v>
      </c>
      <c r="H90" s="120">
        <v>485</v>
      </c>
      <c r="I90" s="202"/>
    </row>
    <row r="91" s="5" customFormat="1" ht="24" customHeight="1" spans="1:9">
      <c r="A91" s="113">
        <v>330006</v>
      </c>
      <c r="B91" s="113" t="s">
        <v>9</v>
      </c>
      <c r="C91" s="162" t="s">
        <v>986</v>
      </c>
      <c r="D91" s="162" t="s">
        <v>986</v>
      </c>
      <c r="E91" s="113">
        <v>2</v>
      </c>
      <c r="F91" s="179" t="s">
        <v>873</v>
      </c>
      <c r="G91" s="161" t="s">
        <v>981</v>
      </c>
      <c r="H91" s="113">
        <v>890</v>
      </c>
      <c r="I91" s="202"/>
    </row>
    <row r="92" s="5" customFormat="1" ht="24" customHeight="1" spans="1:9">
      <c r="A92" s="115"/>
      <c r="B92" s="115"/>
      <c r="C92" s="162"/>
      <c r="D92" s="162" t="s">
        <v>987</v>
      </c>
      <c r="E92" s="115"/>
      <c r="F92" s="179" t="s">
        <v>873</v>
      </c>
      <c r="G92" s="161"/>
      <c r="H92" s="115"/>
      <c r="I92" s="202"/>
    </row>
    <row r="93" s="5" customFormat="1" ht="24" customHeight="1" spans="1:9">
      <c r="A93" s="113">
        <v>330009</v>
      </c>
      <c r="B93" s="113" t="s">
        <v>9</v>
      </c>
      <c r="C93" s="162" t="s">
        <v>988</v>
      </c>
      <c r="D93" s="162" t="s">
        <v>988</v>
      </c>
      <c r="E93" s="113">
        <v>2</v>
      </c>
      <c r="F93" s="179" t="s">
        <v>873</v>
      </c>
      <c r="G93" s="161" t="s">
        <v>985</v>
      </c>
      <c r="H93" s="113">
        <v>890</v>
      </c>
      <c r="I93" s="207"/>
    </row>
    <row r="94" s="2" customFormat="1" ht="24" customHeight="1" spans="1:9">
      <c r="A94" s="115"/>
      <c r="B94" s="115"/>
      <c r="C94" s="162"/>
      <c r="D94" s="162" t="s">
        <v>989</v>
      </c>
      <c r="E94" s="115"/>
      <c r="F94" s="179" t="s">
        <v>873</v>
      </c>
      <c r="G94" s="161"/>
      <c r="H94" s="115"/>
      <c r="I94" s="208"/>
    </row>
    <row r="95" s="2" customFormat="1" ht="24" customHeight="1" spans="1:9">
      <c r="A95" s="120">
        <v>330010</v>
      </c>
      <c r="B95" s="120" t="s">
        <v>9</v>
      </c>
      <c r="C95" s="162" t="s">
        <v>990</v>
      </c>
      <c r="D95" s="162" t="s">
        <v>990</v>
      </c>
      <c r="E95" s="120">
        <v>1</v>
      </c>
      <c r="F95" s="179" t="s">
        <v>873</v>
      </c>
      <c r="G95" s="161" t="s">
        <v>991</v>
      </c>
      <c r="H95" s="113">
        <v>445</v>
      </c>
      <c r="I95" s="75"/>
    </row>
    <row r="96" s="2" customFormat="1" ht="24" customHeight="1" spans="1:9">
      <c r="A96" s="113">
        <v>330011</v>
      </c>
      <c r="B96" s="113" t="s">
        <v>9</v>
      </c>
      <c r="C96" s="162" t="s">
        <v>992</v>
      </c>
      <c r="D96" s="162" t="s">
        <v>992</v>
      </c>
      <c r="E96" s="113">
        <v>2</v>
      </c>
      <c r="F96" s="179" t="s">
        <v>873</v>
      </c>
      <c r="G96" s="161" t="s">
        <v>981</v>
      </c>
      <c r="H96" s="113">
        <v>970</v>
      </c>
      <c r="I96" s="177"/>
    </row>
    <row r="97" s="2" customFormat="1" ht="24" customHeight="1" spans="1:9">
      <c r="A97" s="115"/>
      <c r="B97" s="115"/>
      <c r="C97" s="162"/>
      <c r="D97" s="162" t="s">
        <v>993</v>
      </c>
      <c r="E97" s="115"/>
      <c r="F97" s="179" t="s">
        <v>873</v>
      </c>
      <c r="G97" s="161"/>
      <c r="H97" s="115"/>
      <c r="I97" s="178"/>
    </row>
    <row r="98" s="2" customFormat="1" ht="24" customHeight="1" spans="1:9">
      <c r="A98" s="113">
        <v>330012</v>
      </c>
      <c r="B98" s="113" t="s">
        <v>9</v>
      </c>
      <c r="C98" s="162" t="s">
        <v>994</v>
      </c>
      <c r="D98" s="162" t="s">
        <v>994</v>
      </c>
      <c r="E98" s="113">
        <v>2</v>
      </c>
      <c r="F98" s="179" t="s">
        <v>873</v>
      </c>
      <c r="G98" s="161" t="s">
        <v>981</v>
      </c>
      <c r="H98" s="113">
        <v>890</v>
      </c>
      <c r="I98" s="177"/>
    </row>
    <row r="99" s="2" customFormat="1" ht="24" customHeight="1" spans="1:9">
      <c r="A99" s="115"/>
      <c r="B99" s="115"/>
      <c r="C99" s="162"/>
      <c r="D99" s="162" t="s">
        <v>995</v>
      </c>
      <c r="E99" s="115"/>
      <c r="F99" s="179" t="s">
        <v>873</v>
      </c>
      <c r="G99" s="161"/>
      <c r="H99" s="115"/>
      <c r="I99" s="178"/>
    </row>
    <row r="100" s="2" customFormat="1" ht="24" customHeight="1" spans="1:9">
      <c r="A100" s="113">
        <v>330013</v>
      </c>
      <c r="B100" s="113" t="s">
        <v>9</v>
      </c>
      <c r="C100" s="162" t="s">
        <v>996</v>
      </c>
      <c r="D100" s="162" t="s">
        <v>996</v>
      </c>
      <c r="E100" s="113">
        <v>2</v>
      </c>
      <c r="F100" s="179" t="s">
        <v>873</v>
      </c>
      <c r="G100" s="161" t="s">
        <v>985</v>
      </c>
      <c r="H100" s="113">
        <v>1090</v>
      </c>
      <c r="I100" s="177"/>
    </row>
    <row r="101" s="2" customFormat="1" ht="24" customHeight="1" spans="1:9">
      <c r="A101" s="115"/>
      <c r="B101" s="115"/>
      <c r="C101" s="162"/>
      <c r="D101" s="162" t="s">
        <v>997</v>
      </c>
      <c r="E101" s="115"/>
      <c r="F101" s="199" t="s">
        <v>873</v>
      </c>
      <c r="G101" s="161"/>
      <c r="H101" s="115"/>
      <c r="I101" s="178"/>
    </row>
    <row r="102" s="2" customFormat="1" ht="24" customHeight="1" spans="1:9">
      <c r="A102" s="113">
        <v>330015</v>
      </c>
      <c r="B102" s="113" t="s">
        <v>9</v>
      </c>
      <c r="C102" s="162" t="s">
        <v>998</v>
      </c>
      <c r="D102" s="162" t="s">
        <v>998</v>
      </c>
      <c r="E102" s="113">
        <v>2</v>
      </c>
      <c r="F102" s="179" t="s">
        <v>873</v>
      </c>
      <c r="G102" s="161" t="s">
        <v>985</v>
      </c>
      <c r="H102" s="113">
        <v>1090</v>
      </c>
      <c r="I102" s="177"/>
    </row>
    <row r="103" s="2" customFormat="1" ht="24" customHeight="1" spans="1:9">
      <c r="A103" s="115"/>
      <c r="B103" s="115"/>
      <c r="C103" s="162"/>
      <c r="D103" s="162" t="s">
        <v>999</v>
      </c>
      <c r="E103" s="115"/>
      <c r="F103" s="179" t="s">
        <v>873</v>
      </c>
      <c r="G103" s="161"/>
      <c r="H103" s="115"/>
      <c r="I103" s="178"/>
    </row>
    <row r="104" s="2" customFormat="1" ht="24" customHeight="1" spans="1:9">
      <c r="A104" s="113">
        <v>330016</v>
      </c>
      <c r="B104" s="113" t="s">
        <v>9</v>
      </c>
      <c r="C104" s="162" t="s">
        <v>1000</v>
      </c>
      <c r="D104" s="162" t="s">
        <v>1000</v>
      </c>
      <c r="E104" s="113">
        <v>1</v>
      </c>
      <c r="F104" s="179" t="s">
        <v>873</v>
      </c>
      <c r="G104" s="161" t="s">
        <v>985</v>
      </c>
      <c r="H104" s="113">
        <v>445</v>
      </c>
      <c r="I104" s="177" t="s">
        <v>1001</v>
      </c>
    </row>
    <row r="105" s="2" customFormat="1" ht="24" customHeight="1" spans="1:9">
      <c r="A105" s="120">
        <v>330017</v>
      </c>
      <c r="B105" s="120" t="s">
        <v>9</v>
      </c>
      <c r="C105" s="162" t="s">
        <v>1002</v>
      </c>
      <c r="D105" s="162" t="s">
        <v>1002</v>
      </c>
      <c r="E105" s="120">
        <v>1</v>
      </c>
      <c r="F105" s="179" t="s">
        <v>873</v>
      </c>
      <c r="G105" s="161" t="s">
        <v>985</v>
      </c>
      <c r="H105" s="113">
        <v>445</v>
      </c>
      <c r="I105" s="75"/>
    </row>
    <row r="106" s="3" customFormat="1" ht="24" customHeight="1" spans="1:9">
      <c r="A106" s="120">
        <v>330018</v>
      </c>
      <c r="B106" s="120" t="s">
        <v>9</v>
      </c>
      <c r="C106" s="162" t="s">
        <v>1003</v>
      </c>
      <c r="D106" s="162" t="s">
        <v>1003</v>
      </c>
      <c r="E106" s="120">
        <v>1</v>
      </c>
      <c r="F106" s="199" t="s">
        <v>873</v>
      </c>
      <c r="G106" s="161" t="s">
        <v>985</v>
      </c>
      <c r="H106" s="120">
        <v>545</v>
      </c>
      <c r="I106" s="75"/>
    </row>
    <row r="107" s="2" customFormat="1" ht="24" customHeight="1" spans="1:9">
      <c r="A107" s="113">
        <v>330019</v>
      </c>
      <c r="B107" s="113" t="s">
        <v>9</v>
      </c>
      <c r="C107" s="162" t="s">
        <v>1004</v>
      </c>
      <c r="D107" s="162" t="s">
        <v>1004</v>
      </c>
      <c r="E107" s="113">
        <v>2</v>
      </c>
      <c r="F107" s="179" t="s">
        <v>873</v>
      </c>
      <c r="G107" s="161" t="s">
        <v>991</v>
      </c>
      <c r="H107" s="113">
        <v>970</v>
      </c>
      <c r="I107" s="177"/>
    </row>
    <row r="108" s="2" customFormat="1" ht="24" customHeight="1" spans="1:9">
      <c r="A108" s="115"/>
      <c r="B108" s="115"/>
      <c r="C108" s="162"/>
      <c r="D108" s="162" t="s">
        <v>1005</v>
      </c>
      <c r="E108" s="115"/>
      <c r="F108" s="179" t="s">
        <v>873</v>
      </c>
      <c r="G108" s="161"/>
      <c r="H108" s="115"/>
      <c r="I108" s="178"/>
    </row>
    <row r="109" s="2" customFormat="1" ht="24" customHeight="1" spans="1:9">
      <c r="A109" s="113">
        <v>330020</v>
      </c>
      <c r="B109" s="113" t="s">
        <v>9</v>
      </c>
      <c r="C109" s="162" t="s">
        <v>1006</v>
      </c>
      <c r="D109" s="162" t="s">
        <v>1006</v>
      </c>
      <c r="E109" s="113">
        <v>2</v>
      </c>
      <c r="F109" s="179" t="s">
        <v>873</v>
      </c>
      <c r="G109" s="161" t="s">
        <v>991</v>
      </c>
      <c r="H109" s="113">
        <v>970</v>
      </c>
      <c r="I109" s="177"/>
    </row>
    <row r="110" s="2" customFormat="1" ht="24" customHeight="1" spans="1:9">
      <c r="A110" s="123"/>
      <c r="B110" s="123"/>
      <c r="C110" s="162"/>
      <c r="D110" s="162" t="s">
        <v>1007</v>
      </c>
      <c r="E110" s="123"/>
      <c r="F110" s="199" t="s">
        <v>873</v>
      </c>
      <c r="G110" s="161"/>
      <c r="H110" s="115"/>
      <c r="I110" s="209"/>
    </row>
    <row r="111" s="2" customFormat="1" ht="24" customHeight="1" spans="1:9">
      <c r="A111" s="120">
        <v>330021</v>
      </c>
      <c r="B111" s="120" t="s">
        <v>9</v>
      </c>
      <c r="C111" s="162" t="s">
        <v>1008</v>
      </c>
      <c r="D111" s="162" t="s">
        <v>1008</v>
      </c>
      <c r="E111" s="120">
        <v>1</v>
      </c>
      <c r="F111" s="200" t="s">
        <v>873</v>
      </c>
      <c r="G111" s="161" t="s">
        <v>991</v>
      </c>
      <c r="H111" s="113">
        <v>445</v>
      </c>
      <c r="I111" s="75"/>
    </row>
    <row r="112" s="2" customFormat="1" ht="24" customHeight="1" spans="1:9">
      <c r="A112" s="113">
        <v>330022</v>
      </c>
      <c r="B112" s="113" t="s">
        <v>9</v>
      </c>
      <c r="C112" s="162" t="s">
        <v>1009</v>
      </c>
      <c r="D112" s="162" t="s">
        <v>1009</v>
      </c>
      <c r="E112" s="113">
        <v>1</v>
      </c>
      <c r="F112" s="179" t="s">
        <v>873</v>
      </c>
      <c r="G112" s="161" t="s">
        <v>985</v>
      </c>
      <c r="H112" s="120">
        <v>485</v>
      </c>
      <c r="I112" s="75" t="s">
        <v>1010</v>
      </c>
    </row>
    <row r="113" s="2" customFormat="1" ht="24" customHeight="1" spans="1:9">
      <c r="A113" s="113">
        <v>330024</v>
      </c>
      <c r="B113" s="113" t="s">
        <v>9</v>
      </c>
      <c r="C113" s="200" t="s">
        <v>1011</v>
      </c>
      <c r="D113" s="200" t="s">
        <v>1011</v>
      </c>
      <c r="E113" s="113">
        <v>1</v>
      </c>
      <c r="F113" s="198" t="s">
        <v>873</v>
      </c>
      <c r="G113" s="161" t="s">
        <v>981</v>
      </c>
      <c r="H113" s="113">
        <v>445</v>
      </c>
      <c r="I113" s="210" t="s">
        <v>816</v>
      </c>
    </row>
    <row r="114" s="2" customFormat="1" ht="24" customHeight="1" spans="1:9">
      <c r="A114" s="113">
        <v>330025</v>
      </c>
      <c r="B114" s="113" t="s">
        <v>9</v>
      </c>
      <c r="C114" s="162" t="s">
        <v>1012</v>
      </c>
      <c r="D114" s="162" t="s">
        <v>1012</v>
      </c>
      <c r="E114" s="123">
        <v>2</v>
      </c>
      <c r="F114" s="199" t="s">
        <v>873</v>
      </c>
      <c r="G114" s="161" t="s">
        <v>981</v>
      </c>
      <c r="H114" s="113">
        <v>890</v>
      </c>
      <c r="I114" s="211" t="s">
        <v>816</v>
      </c>
    </row>
    <row r="115" s="2" customFormat="1" ht="24" customHeight="1" spans="1:9">
      <c r="A115" s="115"/>
      <c r="B115" s="115"/>
      <c r="C115" s="162"/>
      <c r="D115" s="162" t="s">
        <v>1013</v>
      </c>
      <c r="E115" s="115"/>
      <c r="F115" s="199" t="s">
        <v>873</v>
      </c>
      <c r="G115" s="161"/>
      <c r="H115" s="115"/>
      <c r="I115" s="212"/>
    </row>
    <row r="116" s="2" customFormat="1" ht="24" customHeight="1" spans="1:9">
      <c r="A116" s="79" t="s">
        <v>1014</v>
      </c>
      <c r="B116" s="79" t="s">
        <v>9</v>
      </c>
      <c r="C116" s="79" t="s">
        <v>1015</v>
      </c>
      <c r="D116" s="79" t="s">
        <v>1015</v>
      </c>
      <c r="E116" s="79">
        <v>1</v>
      </c>
      <c r="F116" s="79" t="s">
        <v>873</v>
      </c>
      <c r="G116" s="79" t="s">
        <v>981</v>
      </c>
      <c r="H116" s="120">
        <v>485</v>
      </c>
      <c r="I116" s="34" t="s">
        <v>784</v>
      </c>
    </row>
    <row r="117" s="2" customFormat="1" ht="24" customHeight="1"/>
    <row r="118" s="2" customFormat="1" ht="24" customHeight="1" spans="1:9">
      <c r="A118" s="25" t="s">
        <v>27</v>
      </c>
      <c r="B118" s="61"/>
      <c r="C118" s="24">
        <f>COUNTIF(B87:B117,"Y")</f>
        <v>20</v>
      </c>
      <c r="D118" s="24"/>
      <c r="E118" s="61">
        <f>SUM(E87:E117)</f>
        <v>30</v>
      </c>
      <c r="F118" s="25"/>
      <c r="G118" s="24"/>
      <c r="H118" s="24">
        <f>SUM(H87:H117)</f>
        <v>14390</v>
      </c>
      <c r="I118" s="27" t="s">
        <v>968</v>
      </c>
    </row>
    <row r="119" ht="24" customHeight="1" spans="1:9">
      <c r="A119" s="34">
        <v>340002</v>
      </c>
      <c r="B119" s="34" t="s">
        <v>9</v>
      </c>
      <c r="C119" s="34" t="s">
        <v>1016</v>
      </c>
      <c r="D119" s="34" t="s">
        <v>1016</v>
      </c>
      <c r="E119" s="34">
        <v>1</v>
      </c>
      <c r="F119" s="79" t="s">
        <v>873</v>
      </c>
      <c r="G119" s="201" t="s">
        <v>1017</v>
      </c>
      <c r="H119" s="120">
        <v>545</v>
      </c>
      <c r="I119" s="79"/>
    </row>
    <row r="120" ht="24" customHeight="1" spans="1:9">
      <c r="A120" s="34">
        <v>340005</v>
      </c>
      <c r="B120" s="34" t="s">
        <v>9</v>
      </c>
      <c r="C120" s="34" t="s">
        <v>1018</v>
      </c>
      <c r="D120" s="34" t="s">
        <v>1018</v>
      </c>
      <c r="E120" s="34">
        <v>1</v>
      </c>
      <c r="F120" s="79" t="s">
        <v>873</v>
      </c>
      <c r="G120" s="201" t="s">
        <v>1019</v>
      </c>
      <c r="H120" s="120">
        <v>485</v>
      </c>
      <c r="I120" s="183"/>
    </row>
    <row r="121" ht="24" customHeight="1" spans="1:9">
      <c r="A121" s="34">
        <v>340006</v>
      </c>
      <c r="B121" s="34" t="s">
        <v>9</v>
      </c>
      <c r="C121" s="34" t="s">
        <v>1020</v>
      </c>
      <c r="D121" s="34" t="s">
        <v>1020</v>
      </c>
      <c r="E121" s="34">
        <v>1</v>
      </c>
      <c r="F121" s="79" t="s">
        <v>873</v>
      </c>
      <c r="G121" s="201" t="s">
        <v>1021</v>
      </c>
      <c r="H121" s="120">
        <v>545</v>
      </c>
      <c r="I121" s="79"/>
    </row>
    <row r="122" ht="24" customHeight="1" spans="1:9">
      <c r="A122" s="34">
        <v>340007</v>
      </c>
      <c r="B122" s="34" t="s">
        <v>9</v>
      </c>
      <c r="C122" s="34" t="s">
        <v>1022</v>
      </c>
      <c r="D122" s="34" t="s">
        <v>1022</v>
      </c>
      <c r="E122" s="34">
        <v>1</v>
      </c>
      <c r="F122" s="79" t="s">
        <v>873</v>
      </c>
      <c r="G122" s="201" t="s">
        <v>1023</v>
      </c>
      <c r="H122" s="120">
        <v>545</v>
      </c>
      <c r="I122" s="79"/>
    </row>
    <row r="123" ht="24" customHeight="1" spans="1:9">
      <c r="A123" s="34">
        <v>340008</v>
      </c>
      <c r="B123" s="34" t="s">
        <v>9</v>
      </c>
      <c r="C123" s="34" t="s">
        <v>1024</v>
      </c>
      <c r="D123" s="34" t="s">
        <v>1024</v>
      </c>
      <c r="E123" s="34">
        <v>1</v>
      </c>
      <c r="F123" s="79" t="s">
        <v>873</v>
      </c>
      <c r="G123" s="201" t="s">
        <v>1025</v>
      </c>
      <c r="H123" s="120">
        <v>545</v>
      </c>
      <c r="I123" s="79"/>
    </row>
    <row r="124" s="3" customFormat="1" ht="24" customHeight="1" spans="1:9">
      <c r="A124" s="34">
        <v>340009</v>
      </c>
      <c r="B124" s="34" t="s">
        <v>9</v>
      </c>
      <c r="C124" s="34" t="s">
        <v>1026</v>
      </c>
      <c r="D124" s="34" t="s">
        <v>1026</v>
      </c>
      <c r="E124" s="34">
        <v>1</v>
      </c>
      <c r="F124" s="79" t="s">
        <v>873</v>
      </c>
      <c r="G124" s="201" t="s">
        <v>355</v>
      </c>
      <c r="H124" s="120">
        <v>485</v>
      </c>
      <c r="I124" s="79"/>
    </row>
    <row r="125" s="5" customFormat="1" ht="24" customHeight="1" spans="1:9">
      <c r="A125" s="34">
        <v>340010</v>
      </c>
      <c r="B125" s="34" t="s">
        <v>9</v>
      </c>
      <c r="C125" s="34" t="s">
        <v>1027</v>
      </c>
      <c r="D125" s="34" t="s">
        <v>1027</v>
      </c>
      <c r="E125" s="34">
        <v>1</v>
      </c>
      <c r="F125" s="79" t="s">
        <v>873</v>
      </c>
      <c r="G125" s="201" t="s">
        <v>355</v>
      </c>
      <c r="H125" s="120">
        <v>545</v>
      </c>
      <c r="I125" s="79"/>
    </row>
    <row r="126" s="5" customFormat="1" ht="24" customHeight="1" spans="1:9">
      <c r="A126" s="34">
        <v>340011</v>
      </c>
      <c r="B126" s="34" t="s">
        <v>9</v>
      </c>
      <c r="C126" s="34" t="s">
        <v>1028</v>
      </c>
      <c r="D126" s="34" t="s">
        <v>1028</v>
      </c>
      <c r="E126" s="34">
        <v>1</v>
      </c>
      <c r="F126" s="79" t="s">
        <v>873</v>
      </c>
      <c r="G126" s="201" t="s">
        <v>1029</v>
      </c>
      <c r="H126" s="113">
        <v>485</v>
      </c>
      <c r="I126" s="183"/>
    </row>
    <row r="127" s="5" customFormat="1" ht="24" customHeight="1" spans="1:9">
      <c r="A127" s="34">
        <v>340012</v>
      </c>
      <c r="B127" s="34" t="s">
        <v>9</v>
      </c>
      <c r="C127" s="34" t="s">
        <v>1030</v>
      </c>
      <c r="D127" s="34" t="s">
        <v>1030</v>
      </c>
      <c r="E127" s="34">
        <v>3</v>
      </c>
      <c r="F127" s="79" t="s">
        <v>873</v>
      </c>
      <c r="G127" s="201" t="s">
        <v>1031</v>
      </c>
      <c r="H127" s="113">
        <v>1335</v>
      </c>
      <c r="I127" s="183"/>
    </row>
    <row r="128" s="5" customFormat="1" ht="24" customHeight="1" spans="1:9">
      <c r="A128" s="34"/>
      <c r="B128" s="34"/>
      <c r="C128" s="34"/>
      <c r="D128" s="34" t="s">
        <v>1032</v>
      </c>
      <c r="E128" s="34"/>
      <c r="F128" s="79" t="s">
        <v>873</v>
      </c>
      <c r="G128" s="201"/>
      <c r="H128" s="123"/>
      <c r="I128" s="213"/>
    </row>
    <row r="129" ht="24" customHeight="1" spans="1:9">
      <c r="A129" s="34"/>
      <c r="B129" s="34"/>
      <c r="C129" s="34"/>
      <c r="D129" s="34" t="s">
        <v>1033</v>
      </c>
      <c r="E129" s="34"/>
      <c r="F129" s="79" t="s">
        <v>873</v>
      </c>
      <c r="G129" s="201"/>
      <c r="H129" s="115"/>
      <c r="I129" s="187"/>
    </row>
    <row r="130" ht="24" customHeight="1" spans="1:9">
      <c r="A130" s="34">
        <v>340013</v>
      </c>
      <c r="B130" s="34" t="s">
        <v>9</v>
      </c>
      <c r="C130" s="34" t="s">
        <v>1034</v>
      </c>
      <c r="D130" s="34" t="s">
        <v>1034</v>
      </c>
      <c r="E130" s="34">
        <v>1</v>
      </c>
      <c r="F130" s="79" t="s">
        <v>873</v>
      </c>
      <c r="G130" s="201" t="s">
        <v>1035</v>
      </c>
      <c r="H130" s="113">
        <v>445</v>
      </c>
      <c r="I130" s="79"/>
    </row>
    <row r="131" ht="24" customHeight="1" spans="1:9">
      <c r="A131" s="34">
        <v>340014</v>
      </c>
      <c r="B131" s="34" t="s">
        <v>9</v>
      </c>
      <c r="C131" s="34" t="s">
        <v>1036</v>
      </c>
      <c r="D131" s="34" t="s">
        <v>1036</v>
      </c>
      <c r="E131" s="34">
        <v>1</v>
      </c>
      <c r="F131" s="79" t="s">
        <v>873</v>
      </c>
      <c r="G131" s="201" t="s">
        <v>355</v>
      </c>
      <c r="H131" s="120">
        <v>545</v>
      </c>
      <c r="I131" s="79"/>
    </row>
    <row r="132" ht="24" customHeight="1" spans="1:9">
      <c r="A132" s="34">
        <v>340015</v>
      </c>
      <c r="B132" s="34" t="s">
        <v>9</v>
      </c>
      <c r="C132" s="34" t="s">
        <v>1037</v>
      </c>
      <c r="D132" s="34" t="s">
        <v>1037</v>
      </c>
      <c r="E132" s="34">
        <v>1</v>
      </c>
      <c r="F132" s="79" t="s">
        <v>873</v>
      </c>
      <c r="G132" s="201" t="s">
        <v>1038</v>
      </c>
      <c r="H132" s="120">
        <v>545</v>
      </c>
      <c r="I132" s="79"/>
    </row>
    <row r="133" ht="24" customHeight="1" spans="1:9">
      <c r="A133" s="34">
        <v>340016</v>
      </c>
      <c r="B133" s="34" t="s">
        <v>9</v>
      </c>
      <c r="C133" s="34" t="s">
        <v>1039</v>
      </c>
      <c r="D133" s="34" t="s">
        <v>1039</v>
      </c>
      <c r="E133" s="34">
        <v>1</v>
      </c>
      <c r="F133" s="79" t="s">
        <v>873</v>
      </c>
      <c r="G133" s="201" t="s">
        <v>1040</v>
      </c>
      <c r="H133" s="120">
        <v>545</v>
      </c>
      <c r="I133" s="79"/>
    </row>
    <row r="134" ht="24" customHeight="1" spans="1:9">
      <c r="A134" s="34">
        <v>340018</v>
      </c>
      <c r="B134" s="34" t="s">
        <v>9</v>
      </c>
      <c r="C134" s="34" t="s">
        <v>1041</v>
      </c>
      <c r="D134" s="34" t="s">
        <v>1041</v>
      </c>
      <c r="E134" s="34">
        <v>1</v>
      </c>
      <c r="F134" s="79" t="s">
        <v>873</v>
      </c>
      <c r="G134" s="201" t="s">
        <v>1042</v>
      </c>
      <c r="H134" s="120">
        <v>545</v>
      </c>
      <c r="I134" s="79"/>
    </row>
    <row r="135" ht="24" customHeight="1" spans="1:9">
      <c r="A135" s="34">
        <v>340019</v>
      </c>
      <c r="B135" s="34" t="s">
        <v>9</v>
      </c>
      <c r="C135" s="34" t="s">
        <v>1043</v>
      </c>
      <c r="D135" s="34" t="s">
        <v>1043</v>
      </c>
      <c r="E135" s="34">
        <v>1</v>
      </c>
      <c r="F135" s="79" t="s">
        <v>873</v>
      </c>
      <c r="G135" s="201" t="s">
        <v>1044</v>
      </c>
      <c r="H135" s="120">
        <v>545</v>
      </c>
      <c r="I135" s="79"/>
    </row>
    <row r="136" ht="24" customHeight="1" spans="1:9">
      <c r="A136" s="34">
        <v>340020</v>
      </c>
      <c r="B136" s="34" t="s">
        <v>9</v>
      </c>
      <c r="C136" s="34" t="s">
        <v>1045</v>
      </c>
      <c r="D136" s="34" t="s">
        <v>1045</v>
      </c>
      <c r="E136" s="34">
        <v>1</v>
      </c>
      <c r="F136" s="79" t="s">
        <v>873</v>
      </c>
      <c r="G136" s="201" t="s">
        <v>1046</v>
      </c>
      <c r="H136" s="120">
        <v>485</v>
      </c>
      <c r="I136" s="79"/>
    </row>
    <row r="137" ht="24" customHeight="1" spans="1:9">
      <c r="A137" s="34">
        <v>340021</v>
      </c>
      <c r="B137" s="34" t="s">
        <v>9</v>
      </c>
      <c r="C137" s="34" t="s">
        <v>1047</v>
      </c>
      <c r="D137" s="34" t="s">
        <v>1047</v>
      </c>
      <c r="E137" s="34">
        <v>2</v>
      </c>
      <c r="F137" s="79" t="s">
        <v>873</v>
      </c>
      <c r="G137" s="201" t="s">
        <v>1048</v>
      </c>
      <c r="H137" s="113">
        <v>890</v>
      </c>
      <c r="I137" s="183"/>
    </row>
    <row r="138" ht="24" customHeight="1" spans="1:9">
      <c r="A138" s="34"/>
      <c r="B138" s="34"/>
      <c r="C138" s="34"/>
      <c r="D138" s="34" t="s">
        <v>1049</v>
      </c>
      <c r="E138" s="34"/>
      <c r="F138" s="79" t="s">
        <v>873</v>
      </c>
      <c r="G138" s="201"/>
      <c r="H138" s="115"/>
      <c r="I138" s="187"/>
    </row>
    <row r="139" ht="24" customHeight="1" spans="1:9">
      <c r="A139" s="34">
        <v>340023</v>
      </c>
      <c r="B139" s="34" t="s">
        <v>9</v>
      </c>
      <c r="C139" s="34" t="s">
        <v>1050</v>
      </c>
      <c r="D139" s="34" t="s">
        <v>1050</v>
      </c>
      <c r="E139" s="34">
        <v>1</v>
      </c>
      <c r="F139" s="79" t="s">
        <v>873</v>
      </c>
      <c r="G139" s="201" t="s">
        <v>1051</v>
      </c>
      <c r="H139" s="120">
        <v>545</v>
      </c>
      <c r="I139" s="79"/>
    </row>
    <row r="140" ht="24" customHeight="1" spans="1:9">
      <c r="A140" s="34">
        <v>340025</v>
      </c>
      <c r="B140" s="34" t="s">
        <v>9</v>
      </c>
      <c r="C140" s="34" t="s">
        <v>1052</v>
      </c>
      <c r="D140" s="34" t="s">
        <v>1053</v>
      </c>
      <c r="E140" s="34">
        <v>3</v>
      </c>
      <c r="F140" s="79" t="s">
        <v>873</v>
      </c>
      <c r="G140" s="201" t="s">
        <v>355</v>
      </c>
      <c r="H140" s="113">
        <v>1335</v>
      </c>
      <c r="I140" s="183"/>
    </row>
    <row r="141" ht="24" customHeight="1" spans="1:9">
      <c r="A141" s="34"/>
      <c r="B141" s="34"/>
      <c r="C141" s="34"/>
      <c r="D141" s="34" t="s">
        <v>1052</v>
      </c>
      <c r="E141" s="34"/>
      <c r="F141" s="79" t="s">
        <v>873</v>
      </c>
      <c r="G141" s="201"/>
      <c r="H141" s="123"/>
      <c r="I141" s="213"/>
    </row>
    <row r="142" ht="24" customHeight="1" spans="1:9">
      <c r="A142" s="34"/>
      <c r="B142" s="34"/>
      <c r="C142" s="34"/>
      <c r="D142" s="34" t="s">
        <v>1054</v>
      </c>
      <c r="E142" s="34"/>
      <c r="F142" s="79" t="s">
        <v>873</v>
      </c>
      <c r="G142" s="201"/>
      <c r="H142" s="115"/>
      <c r="I142" s="187"/>
    </row>
    <row r="143" ht="24" customHeight="1" spans="1:9">
      <c r="A143" s="34">
        <v>340026</v>
      </c>
      <c r="B143" s="34" t="s">
        <v>9</v>
      </c>
      <c r="C143" s="34" t="s">
        <v>1055</v>
      </c>
      <c r="D143" s="34" t="s">
        <v>1055</v>
      </c>
      <c r="E143" s="34">
        <v>1</v>
      </c>
      <c r="F143" s="79" t="s">
        <v>873</v>
      </c>
      <c r="G143" s="201" t="s">
        <v>1056</v>
      </c>
      <c r="H143" s="120">
        <v>485</v>
      </c>
      <c r="I143" s="79"/>
    </row>
    <row r="144" ht="24" customHeight="1" spans="1:9">
      <c r="A144" s="34">
        <v>340027</v>
      </c>
      <c r="B144" s="34" t="s">
        <v>9</v>
      </c>
      <c r="C144" s="34" t="s">
        <v>1057</v>
      </c>
      <c r="D144" s="34" t="s">
        <v>1057</v>
      </c>
      <c r="E144" s="34">
        <v>1</v>
      </c>
      <c r="F144" s="79" t="s">
        <v>873</v>
      </c>
      <c r="G144" s="201" t="s">
        <v>1056</v>
      </c>
      <c r="H144" s="120">
        <v>485</v>
      </c>
      <c r="I144" s="79"/>
    </row>
    <row r="145" ht="24" customHeight="1" spans="1:9">
      <c r="A145" s="34">
        <v>340028</v>
      </c>
      <c r="B145" s="34" t="s">
        <v>9</v>
      </c>
      <c r="C145" s="34" t="s">
        <v>1058</v>
      </c>
      <c r="D145" s="34" t="s">
        <v>1058</v>
      </c>
      <c r="E145" s="34">
        <v>1</v>
      </c>
      <c r="F145" s="79" t="s">
        <v>873</v>
      </c>
      <c r="G145" s="201" t="s">
        <v>355</v>
      </c>
      <c r="H145" s="120">
        <v>545</v>
      </c>
      <c r="I145" s="79"/>
    </row>
    <row r="146" ht="24" customHeight="1" spans="1:9">
      <c r="A146" s="34">
        <v>340029</v>
      </c>
      <c r="B146" s="34" t="s">
        <v>9</v>
      </c>
      <c r="C146" s="34" t="s">
        <v>1059</v>
      </c>
      <c r="D146" s="34" t="s">
        <v>1059</v>
      </c>
      <c r="E146" s="34">
        <v>1</v>
      </c>
      <c r="F146" s="79" t="s">
        <v>873</v>
      </c>
      <c r="G146" s="201" t="s">
        <v>1060</v>
      </c>
      <c r="H146" s="120">
        <v>545</v>
      </c>
      <c r="I146" s="79"/>
    </row>
    <row r="147" s="3" customFormat="1" ht="24" customHeight="1" spans="1:9">
      <c r="A147" s="34">
        <v>340031</v>
      </c>
      <c r="B147" s="34" t="s">
        <v>9</v>
      </c>
      <c r="C147" s="34" t="s">
        <v>1061</v>
      </c>
      <c r="D147" s="34" t="s">
        <v>1061</v>
      </c>
      <c r="E147" s="34">
        <v>2</v>
      </c>
      <c r="F147" s="79" t="s">
        <v>873</v>
      </c>
      <c r="G147" s="201" t="s">
        <v>1062</v>
      </c>
      <c r="H147" s="113">
        <v>1090</v>
      </c>
      <c r="I147" s="183"/>
    </row>
    <row r="148" s="3" customFormat="1" ht="24" customHeight="1" spans="1:9">
      <c r="A148" s="34"/>
      <c r="B148" s="34"/>
      <c r="C148" s="34"/>
      <c r="D148" s="34" t="s">
        <v>1063</v>
      </c>
      <c r="E148" s="34"/>
      <c r="F148" s="79" t="s">
        <v>873</v>
      </c>
      <c r="G148" s="201"/>
      <c r="H148" s="115"/>
      <c r="I148" s="187"/>
    </row>
    <row r="149" ht="24" customHeight="1" spans="1:9">
      <c r="A149" s="34">
        <v>340033</v>
      </c>
      <c r="B149" s="34" t="s">
        <v>9</v>
      </c>
      <c r="C149" s="21" t="s">
        <v>1064</v>
      </c>
      <c r="D149" s="21" t="s">
        <v>1064</v>
      </c>
      <c r="E149" s="34">
        <v>1</v>
      </c>
      <c r="F149" s="79" t="s">
        <v>873</v>
      </c>
      <c r="G149" s="201" t="s">
        <v>1065</v>
      </c>
      <c r="H149" s="120">
        <v>545</v>
      </c>
      <c r="I149" s="79"/>
    </row>
    <row r="150" s="2" customFormat="1" ht="24" customHeight="1" spans="1:9">
      <c r="A150" s="34">
        <v>340034</v>
      </c>
      <c r="B150" s="34" t="s">
        <v>9</v>
      </c>
      <c r="C150" s="21" t="s">
        <v>1066</v>
      </c>
      <c r="D150" s="21" t="s">
        <v>1066</v>
      </c>
      <c r="E150" s="34">
        <v>2</v>
      </c>
      <c r="F150" s="79" t="s">
        <v>873</v>
      </c>
      <c r="G150" s="201" t="s">
        <v>1067</v>
      </c>
      <c r="H150" s="113">
        <v>890</v>
      </c>
      <c r="I150" s="183"/>
    </row>
    <row r="151" ht="24" customHeight="1" spans="1:9">
      <c r="A151" s="34"/>
      <c r="B151" s="34"/>
      <c r="C151" s="21"/>
      <c r="D151" s="21" t="s">
        <v>1068</v>
      </c>
      <c r="E151" s="34"/>
      <c r="F151" s="79" t="s">
        <v>873</v>
      </c>
      <c r="G151" s="201"/>
      <c r="H151" s="115"/>
      <c r="I151" s="187"/>
    </row>
    <row r="152" ht="24" customHeight="1" spans="1:9">
      <c r="A152" s="34">
        <v>340035</v>
      </c>
      <c r="B152" s="34" t="s">
        <v>9</v>
      </c>
      <c r="C152" s="18" t="s">
        <v>1069</v>
      </c>
      <c r="D152" s="18" t="s">
        <v>1069</v>
      </c>
      <c r="E152" s="34">
        <v>1</v>
      </c>
      <c r="F152" s="79" t="s">
        <v>873</v>
      </c>
      <c r="G152" s="201" t="s">
        <v>1070</v>
      </c>
      <c r="H152" s="120">
        <v>545</v>
      </c>
      <c r="I152" s="79"/>
    </row>
    <row r="153" ht="24" customHeight="1" spans="1:9">
      <c r="A153" s="34">
        <v>340036</v>
      </c>
      <c r="B153" s="34" t="s">
        <v>9</v>
      </c>
      <c r="C153" s="34" t="s">
        <v>1071</v>
      </c>
      <c r="D153" s="34" t="s">
        <v>1071</v>
      </c>
      <c r="E153" s="34">
        <v>1</v>
      </c>
      <c r="F153" s="21" t="s">
        <v>873</v>
      </c>
      <c r="G153" s="34" t="s">
        <v>1072</v>
      </c>
      <c r="H153" s="120">
        <v>545</v>
      </c>
      <c r="I153" s="79"/>
    </row>
    <row r="154" ht="24" customHeight="1" spans="1:9">
      <c r="A154" s="34">
        <v>340037</v>
      </c>
      <c r="B154" s="34" t="s">
        <v>9</v>
      </c>
      <c r="C154" s="161" t="s">
        <v>1073</v>
      </c>
      <c r="D154" s="161" t="s">
        <v>1073</v>
      </c>
      <c r="E154" s="34">
        <v>1</v>
      </c>
      <c r="F154" s="20" t="s">
        <v>873</v>
      </c>
      <c r="G154" s="19" t="s">
        <v>1074</v>
      </c>
      <c r="H154" s="120">
        <v>485</v>
      </c>
      <c r="I154" s="34" t="s">
        <v>816</v>
      </c>
    </row>
    <row r="155" ht="24" customHeight="1" spans="1:9">
      <c r="A155" s="34">
        <v>340038</v>
      </c>
      <c r="B155" s="34" t="s">
        <v>9</v>
      </c>
      <c r="C155" s="198" t="s">
        <v>1075</v>
      </c>
      <c r="D155" s="198" t="s">
        <v>1075</v>
      </c>
      <c r="E155" s="34">
        <v>1</v>
      </c>
      <c r="F155" s="198" t="s">
        <v>873</v>
      </c>
      <c r="G155" s="198" t="s">
        <v>1076</v>
      </c>
      <c r="H155" s="120">
        <v>545</v>
      </c>
      <c r="I155" s="34" t="s">
        <v>649</v>
      </c>
    </row>
    <row r="156" ht="24" customHeight="1" spans="1:9">
      <c r="A156" s="34">
        <v>340039</v>
      </c>
      <c r="B156" s="34" t="s">
        <v>9</v>
      </c>
      <c r="C156" s="198" t="s">
        <v>1077</v>
      </c>
      <c r="D156" s="198" t="s">
        <v>1077</v>
      </c>
      <c r="E156" s="34">
        <v>1</v>
      </c>
      <c r="F156" s="198" t="s">
        <v>873</v>
      </c>
      <c r="G156" s="198" t="s">
        <v>1076</v>
      </c>
      <c r="H156" s="120">
        <v>545</v>
      </c>
      <c r="I156" s="34" t="s">
        <v>649</v>
      </c>
    </row>
    <row r="157" ht="24" customHeight="1" spans="1:9">
      <c r="A157" s="137">
        <v>340041</v>
      </c>
      <c r="B157" s="137" t="s">
        <v>9</v>
      </c>
      <c r="C157" s="214" t="s">
        <v>1078</v>
      </c>
      <c r="D157" s="198" t="s">
        <v>1078</v>
      </c>
      <c r="E157" s="137">
        <v>3</v>
      </c>
      <c r="F157" s="214" t="s">
        <v>873</v>
      </c>
      <c r="G157" s="214" t="s">
        <v>1076</v>
      </c>
      <c r="H157" s="113">
        <v>1335</v>
      </c>
      <c r="I157" s="137" t="s">
        <v>649</v>
      </c>
    </row>
    <row r="158" ht="24" customHeight="1" spans="1:9">
      <c r="A158" s="143"/>
      <c r="B158" s="143"/>
      <c r="C158" s="215"/>
      <c r="D158" s="198" t="s">
        <v>1079</v>
      </c>
      <c r="E158" s="143"/>
      <c r="F158" s="216" t="s">
        <v>873</v>
      </c>
      <c r="G158" s="215"/>
      <c r="H158" s="123"/>
      <c r="I158" s="143"/>
    </row>
    <row r="159" ht="24" customHeight="1" spans="1:9">
      <c r="A159" s="149"/>
      <c r="B159" s="149"/>
      <c r="C159" s="217"/>
      <c r="D159" s="198" t="s">
        <v>1080</v>
      </c>
      <c r="E159" s="149"/>
      <c r="F159" s="218" t="s">
        <v>873</v>
      </c>
      <c r="G159" s="217"/>
      <c r="H159" s="115"/>
      <c r="I159" s="149"/>
    </row>
    <row r="160" ht="24" customHeight="1" spans="1:9">
      <c r="A160" s="137">
        <v>340042</v>
      </c>
      <c r="B160" s="137" t="s">
        <v>9</v>
      </c>
      <c r="C160" s="128" t="s">
        <v>1081</v>
      </c>
      <c r="D160" s="161" t="s">
        <v>1081</v>
      </c>
      <c r="E160" s="137">
        <v>3</v>
      </c>
      <c r="F160" s="120" t="s">
        <v>873</v>
      </c>
      <c r="G160" s="161" t="s">
        <v>1082</v>
      </c>
      <c r="H160" s="128">
        <v>1485</v>
      </c>
      <c r="I160" s="137" t="s">
        <v>795</v>
      </c>
    </row>
    <row r="161" ht="24" customHeight="1" spans="1:9">
      <c r="A161" s="143"/>
      <c r="B161" s="143"/>
      <c r="C161" s="130"/>
      <c r="D161" s="161" t="s">
        <v>1083</v>
      </c>
      <c r="E161" s="143"/>
      <c r="F161" s="120" t="s">
        <v>873</v>
      </c>
      <c r="G161" s="161" t="s">
        <v>1082</v>
      </c>
      <c r="H161" s="130"/>
      <c r="I161" s="143"/>
    </row>
    <row r="162" ht="24" customHeight="1" spans="1:9">
      <c r="A162" s="149"/>
      <c r="B162" s="149"/>
      <c r="C162" s="132"/>
      <c r="D162" s="161" t="s">
        <v>1084</v>
      </c>
      <c r="E162" s="149"/>
      <c r="F162" s="120" t="s">
        <v>873</v>
      </c>
      <c r="G162" s="161" t="s">
        <v>1082</v>
      </c>
      <c r="H162" s="132"/>
      <c r="I162" s="149"/>
    </row>
    <row r="163" ht="24" customHeight="1" spans="1:9">
      <c r="A163" s="34"/>
      <c r="B163" s="34"/>
      <c r="C163" s="34"/>
      <c r="D163" s="34"/>
      <c r="E163" s="34"/>
      <c r="F163" s="34"/>
      <c r="G163" s="34"/>
      <c r="H163" s="34"/>
      <c r="I163" s="34"/>
    </row>
    <row r="164" ht="24" customHeight="1" spans="1:9">
      <c r="A164" s="24" t="s">
        <v>27</v>
      </c>
      <c r="B164" s="24"/>
      <c r="C164" s="219">
        <f>COUNTIF(B119:B163,"Y")</f>
        <v>33</v>
      </c>
      <c r="D164" s="219"/>
      <c r="E164" s="24">
        <f>SUM(E119:E163)</f>
        <v>44</v>
      </c>
      <c r="F164" s="77"/>
      <c r="G164" s="76"/>
      <c r="H164" s="220">
        <f>SUM(H119:H163)</f>
        <v>22010</v>
      </c>
      <c r="I164" s="25" t="s">
        <v>1085</v>
      </c>
    </row>
    <row r="165" ht="24" customHeight="1" spans="1:9">
      <c r="A165" s="34">
        <v>350001</v>
      </c>
      <c r="B165" s="34" t="s">
        <v>9</v>
      </c>
      <c r="C165" s="34" t="s">
        <v>1086</v>
      </c>
      <c r="D165" s="34" t="s">
        <v>1086</v>
      </c>
      <c r="E165" s="34">
        <v>1</v>
      </c>
      <c r="F165" s="79" t="s">
        <v>873</v>
      </c>
      <c r="G165" s="201" t="s">
        <v>1087</v>
      </c>
      <c r="H165" s="120">
        <v>545</v>
      </c>
      <c r="I165" s="103"/>
    </row>
    <row r="166" ht="24" customHeight="1" spans="1:9">
      <c r="A166" s="34">
        <v>350003</v>
      </c>
      <c r="B166" s="221" t="s">
        <v>9</v>
      </c>
      <c r="C166" s="34" t="s">
        <v>1088</v>
      </c>
      <c r="D166" s="34" t="s">
        <v>1088</v>
      </c>
      <c r="E166" s="221">
        <v>1</v>
      </c>
      <c r="F166" s="79" t="s">
        <v>873</v>
      </c>
      <c r="G166" s="201" t="s">
        <v>1087</v>
      </c>
      <c r="H166" s="120">
        <v>545</v>
      </c>
      <c r="I166" s="103"/>
    </row>
    <row r="167" ht="24" customHeight="1" spans="1:9">
      <c r="A167" s="221">
        <v>350004</v>
      </c>
      <c r="B167" s="221" t="s">
        <v>9</v>
      </c>
      <c r="C167" s="34" t="s">
        <v>1089</v>
      </c>
      <c r="D167" s="34" t="s">
        <v>1089</v>
      </c>
      <c r="E167" s="221">
        <v>1</v>
      </c>
      <c r="F167" s="79" t="s">
        <v>873</v>
      </c>
      <c r="G167" s="201" t="s">
        <v>1090</v>
      </c>
      <c r="H167" s="120">
        <v>545</v>
      </c>
      <c r="I167" s="103"/>
    </row>
    <row r="168" ht="24" customHeight="1" spans="1:9">
      <c r="A168" s="34">
        <v>350005</v>
      </c>
      <c r="B168" s="221" t="s">
        <v>9</v>
      </c>
      <c r="C168" s="34" t="s">
        <v>1091</v>
      </c>
      <c r="D168" s="34" t="s">
        <v>1091</v>
      </c>
      <c r="E168" s="221">
        <v>1</v>
      </c>
      <c r="F168" s="79" t="s">
        <v>873</v>
      </c>
      <c r="G168" s="201" t="s">
        <v>1092</v>
      </c>
      <c r="H168" s="120">
        <v>545</v>
      </c>
      <c r="I168" s="103"/>
    </row>
    <row r="169" ht="24" customHeight="1" spans="1:9">
      <c r="A169" s="221">
        <v>350006</v>
      </c>
      <c r="B169" s="221" t="s">
        <v>9</v>
      </c>
      <c r="C169" s="34" t="s">
        <v>1093</v>
      </c>
      <c r="D169" s="34" t="s">
        <v>1093</v>
      </c>
      <c r="E169" s="221">
        <v>1</v>
      </c>
      <c r="F169" s="79" t="s">
        <v>873</v>
      </c>
      <c r="G169" s="201" t="s">
        <v>1056</v>
      </c>
      <c r="H169" s="120">
        <v>545</v>
      </c>
      <c r="I169" s="103"/>
    </row>
    <row r="170" ht="24" customHeight="1" spans="1:9">
      <c r="A170" s="221">
        <v>350008</v>
      </c>
      <c r="B170" s="221" t="s">
        <v>9</v>
      </c>
      <c r="C170" s="221" t="s">
        <v>1094</v>
      </c>
      <c r="D170" s="221" t="s">
        <v>1094</v>
      </c>
      <c r="E170" s="221">
        <v>1</v>
      </c>
      <c r="F170" s="222" t="s">
        <v>873</v>
      </c>
      <c r="G170" s="223" t="s">
        <v>1095</v>
      </c>
      <c r="H170" s="120">
        <v>545</v>
      </c>
      <c r="I170" s="103"/>
    </row>
    <row r="171" ht="24" customHeight="1" spans="1:9">
      <c r="A171" s="34">
        <v>350009</v>
      </c>
      <c r="B171" s="34" t="s">
        <v>9</v>
      </c>
      <c r="C171" s="34" t="s">
        <v>1096</v>
      </c>
      <c r="D171" s="34" t="s">
        <v>1096</v>
      </c>
      <c r="E171" s="34">
        <v>1</v>
      </c>
      <c r="F171" s="79" t="s">
        <v>873</v>
      </c>
      <c r="G171" s="201" t="s">
        <v>1097</v>
      </c>
      <c r="H171" s="120">
        <v>545</v>
      </c>
      <c r="I171" s="103"/>
    </row>
    <row r="172" ht="24" customHeight="1" spans="1:9">
      <c r="A172" s="34">
        <v>350013</v>
      </c>
      <c r="B172" s="34" t="s">
        <v>9</v>
      </c>
      <c r="C172" s="34" t="s">
        <v>1098</v>
      </c>
      <c r="D172" s="34" t="s">
        <v>1098</v>
      </c>
      <c r="E172" s="34">
        <v>1</v>
      </c>
      <c r="F172" s="79" t="s">
        <v>873</v>
      </c>
      <c r="G172" s="201" t="s">
        <v>1099</v>
      </c>
      <c r="H172" s="120">
        <v>545</v>
      </c>
      <c r="I172" s="103"/>
    </row>
    <row r="173" s="5" customFormat="1" ht="24" customHeight="1" spans="1:9">
      <c r="A173" s="221">
        <v>350014</v>
      </c>
      <c r="B173" s="34" t="s">
        <v>9</v>
      </c>
      <c r="C173" s="34" t="s">
        <v>1100</v>
      </c>
      <c r="D173" s="34" t="s">
        <v>1100</v>
      </c>
      <c r="E173" s="34">
        <v>1</v>
      </c>
      <c r="F173" s="79" t="s">
        <v>873</v>
      </c>
      <c r="G173" s="201" t="s">
        <v>1101</v>
      </c>
      <c r="H173" s="120">
        <v>545</v>
      </c>
      <c r="I173" s="103"/>
    </row>
    <row r="174" s="5" customFormat="1" ht="24" customHeight="1" spans="1:9">
      <c r="A174" s="34">
        <v>350015</v>
      </c>
      <c r="B174" s="34" t="s">
        <v>9</v>
      </c>
      <c r="C174" s="34" t="s">
        <v>1102</v>
      </c>
      <c r="D174" s="34" t="s">
        <v>1102</v>
      </c>
      <c r="E174" s="34">
        <v>1</v>
      </c>
      <c r="F174" s="79" t="s">
        <v>873</v>
      </c>
      <c r="G174" s="201" t="s">
        <v>1103</v>
      </c>
      <c r="H174" s="120">
        <v>545</v>
      </c>
      <c r="I174" s="103"/>
    </row>
    <row r="175" s="5" customFormat="1" ht="24" customHeight="1" spans="1:9">
      <c r="A175" s="221">
        <v>350016</v>
      </c>
      <c r="B175" s="34" t="s">
        <v>9</v>
      </c>
      <c r="C175" s="34" t="s">
        <v>1104</v>
      </c>
      <c r="D175" s="34" t="s">
        <v>1104</v>
      </c>
      <c r="E175" s="34">
        <v>1</v>
      </c>
      <c r="F175" s="79" t="s">
        <v>873</v>
      </c>
      <c r="G175" s="201" t="s">
        <v>1105</v>
      </c>
      <c r="H175" s="120">
        <v>545</v>
      </c>
      <c r="I175" s="103"/>
    </row>
    <row r="176" s="5" customFormat="1" ht="24" customHeight="1" spans="1:9">
      <c r="A176" s="34">
        <v>350017</v>
      </c>
      <c r="B176" s="34" t="s">
        <v>9</v>
      </c>
      <c r="C176" s="34" t="s">
        <v>1106</v>
      </c>
      <c r="D176" s="34" t="s">
        <v>1106</v>
      </c>
      <c r="E176" s="34">
        <v>1</v>
      </c>
      <c r="F176" s="79" t="s">
        <v>873</v>
      </c>
      <c r="G176" s="201" t="s">
        <v>1107</v>
      </c>
      <c r="H176" s="120">
        <v>545</v>
      </c>
      <c r="I176" s="103"/>
    </row>
    <row r="177" s="5" customFormat="1" ht="24" customHeight="1" spans="1:9">
      <c r="A177" s="221">
        <v>350018</v>
      </c>
      <c r="B177" s="34" t="s">
        <v>9</v>
      </c>
      <c r="C177" s="34" t="s">
        <v>1108</v>
      </c>
      <c r="D177" s="34" t="s">
        <v>1108</v>
      </c>
      <c r="E177" s="34">
        <v>1</v>
      </c>
      <c r="F177" s="79" t="s">
        <v>873</v>
      </c>
      <c r="G177" s="201" t="s">
        <v>1109</v>
      </c>
      <c r="H177" s="120">
        <v>545</v>
      </c>
      <c r="I177" s="103"/>
    </row>
    <row r="178" s="5" customFormat="1" ht="24" customHeight="1" spans="1:9">
      <c r="A178" s="34">
        <v>350019</v>
      </c>
      <c r="B178" s="34" t="s">
        <v>9</v>
      </c>
      <c r="C178" s="34" t="s">
        <v>1110</v>
      </c>
      <c r="D178" s="34" t="s">
        <v>1110</v>
      </c>
      <c r="E178" s="34">
        <v>1</v>
      </c>
      <c r="F178" s="79" t="s">
        <v>873</v>
      </c>
      <c r="G178" s="201" t="s">
        <v>1111</v>
      </c>
      <c r="H178" s="120">
        <v>545</v>
      </c>
      <c r="I178" s="103"/>
    </row>
    <row r="179" s="5" customFormat="1" ht="24" customHeight="1" spans="1:9">
      <c r="A179" s="221">
        <v>350020</v>
      </c>
      <c r="B179" s="34" t="s">
        <v>9</v>
      </c>
      <c r="C179" s="34" t="s">
        <v>1112</v>
      </c>
      <c r="D179" s="34" t="s">
        <v>1112</v>
      </c>
      <c r="E179" s="34">
        <v>1</v>
      </c>
      <c r="F179" s="79" t="s">
        <v>873</v>
      </c>
      <c r="G179" s="201" t="s">
        <v>1113</v>
      </c>
      <c r="H179" s="120">
        <v>545</v>
      </c>
      <c r="I179" s="103"/>
    </row>
    <row r="180" ht="24" customHeight="1" spans="1:9">
      <c r="A180" s="34">
        <v>350021</v>
      </c>
      <c r="B180" s="34" t="s">
        <v>9</v>
      </c>
      <c r="C180" s="34" t="s">
        <v>1114</v>
      </c>
      <c r="D180" s="34" t="s">
        <v>1114</v>
      </c>
      <c r="E180" s="34">
        <v>1</v>
      </c>
      <c r="F180" s="79" t="s">
        <v>873</v>
      </c>
      <c r="G180" s="201" t="s">
        <v>1115</v>
      </c>
      <c r="H180" s="120">
        <v>545</v>
      </c>
      <c r="I180" s="103"/>
    </row>
    <row r="181" ht="24" customHeight="1" spans="1:9">
      <c r="A181" s="221">
        <v>350022</v>
      </c>
      <c r="B181" s="34" t="s">
        <v>9</v>
      </c>
      <c r="C181" s="34" t="s">
        <v>1116</v>
      </c>
      <c r="D181" s="34" t="s">
        <v>1116</v>
      </c>
      <c r="E181" s="34">
        <v>1</v>
      </c>
      <c r="F181" s="79" t="s">
        <v>873</v>
      </c>
      <c r="G181" s="201" t="s">
        <v>1117</v>
      </c>
      <c r="H181" s="120">
        <v>545</v>
      </c>
      <c r="I181" s="103"/>
    </row>
    <row r="182" ht="24" customHeight="1" spans="1:9">
      <c r="A182" s="34">
        <v>350023</v>
      </c>
      <c r="B182" s="34" t="s">
        <v>9</v>
      </c>
      <c r="C182" s="34" t="s">
        <v>1118</v>
      </c>
      <c r="D182" s="34" t="s">
        <v>1118</v>
      </c>
      <c r="E182" s="34">
        <v>1</v>
      </c>
      <c r="F182" s="79" t="s">
        <v>873</v>
      </c>
      <c r="G182" s="201" t="s">
        <v>1119</v>
      </c>
      <c r="H182" s="120">
        <v>545</v>
      </c>
      <c r="I182" s="103"/>
    </row>
    <row r="183" ht="24" customHeight="1" spans="1:9">
      <c r="A183" s="221">
        <v>350024</v>
      </c>
      <c r="B183" s="34" t="s">
        <v>9</v>
      </c>
      <c r="C183" s="34" t="s">
        <v>1120</v>
      </c>
      <c r="D183" s="34" t="s">
        <v>1120</v>
      </c>
      <c r="E183" s="34">
        <v>1</v>
      </c>
      <c r="F183" s="79" t="s">
        <v>873</v>
      </c>
      <c r="G183" s="201" t="s">
        <v>355</v>
      </c>
      <c r="H183" s="120">
        <v>545</v>
      </c>
      <c r="I183" s="103"/>
    </row>
    <row r="184" ht="24" customHeight="1" spans="1:9">
      <c r="A184" s="221">
        <v>350026</v>
      </c>
      <c r="B184" s="34" t="s">
        <v>9</v>
      </c>
      <c r="C184" s="221" t="s">
        <v>1121</v>
      </c>
      <c r="D184" s="221" t="s">
        <v>1121</v>
      </c>
      <c r="E184" s="34">
        <v>1</v>
      </c>
      <c r="F184" s="222" t="s">
        <v>873</v>
      </c>
      <c r="G184" s="201" t="s">
        <v>355</v>
      </c>
      <c r="H184" s="120">
        <v>545</v>
      </c>
      <c r="I184" s="103"/>
    </row>
    <row r="185" ht="24" customHeight="1" spans="1:9">
      <c r="A185" s="34">
        <v>350027</v>
      </c>
      <c r="B185" s="34" t="s">
        <v>9</v>
      </c>
      <c r="C185" s="34" t="s">
        <v>1122</v>
      </c>
      <c r="D185" s="34" t="s">
        <v>1122</v>
      </c>
      <c r="E185" s="34">
        <v>1</v>
      </c>
      <c r="F185" s="222" t="s">
        <v>873</v>
      </c>
      <c r="G185" s="201" t="s">
        <v>1123</v>
      </c>
      <c r="H185" s="120">
        <v>545</v>
      </c>
      <c r="I185" s="103"/>
    </row>
    <row r="186" ht="24" customHeight="1" spans="1:9">
      <c r="A186" s="221">
        <v>350028</v>
      </c>
      <c r="B186" s="34" t="s">
        <v>9</v>
      </c>
      <c r="C186" s="34" t="s">
        <v>1124</v>
      </c>
      <c r="D186" s="34" t="s">
        <v>1124</v>
      </c>
      <c r="E186" s="34">
        <v>1</v>
      </c>
      <c r="F186" s="79" t="s">
        <v>873</v>
      </c>
      <c r="G186" s="201" t="s">
        <v>1056</v>
      </c>
      <c r="H186" s="120">
        <v>545</v>
      </c>
      <c r="I186" s="103"/>
    </row>
    <row r="187" ht="24" customHeight="1" spans="1:9">
      <c r="A187" s="34">
        <v>350029</v>
      </c>
      <c r="B187" s="34" t="s">
        <v>9</v>
      </c>
      <c r="C187" s="18" t="s">
        <v>1125</v>
      </c>
      <c r="D187" s="18" t="s">
        <v>1125</v>
      </c>
      <c r="E187" s="34">
        <v>2</v>
      </c>
      <c r="F187" s="79" t="s">
        <v>873</v>
      </c>
      <c r="G187" s="201" t="s">
        <v>1126</v>
      </c>
      <c r="H187" s="113">
        <v>1090</v>
      </c>
      <c r="I187" s="224"/>
    </row>
    <row r="188" ht="24" customHeight="1" spans="1:9">
      <c r="A188" s="34"/>
      <c r="B188" s="34"/>
      <c r="C188" s="18"/>
      <c r="D188" s="18" t="s">
        <v>1127</v>
      </c>
      <c r="E188" s="34"/>
      <c r="F188" s="79" t="s">
        <v>873</v>
      </c>
      <c r="G188" s="201"/>
      <c r="H188" s="115"/>
      <c r="I188" s="225"/>
    </row>
    <row r="189" ht="24" customHeight="1" spans="1:9">
      <c r="A189" s="34">
        <v>350030</v>
      </c>
      <c r="B189" s="34" t="s">
        <v>9</v>
      </c>
      <c r="C189" s="18" t="s">
        <v>1128</v>
      </c>
      <c r="D189" s="18" t="s">
        <v>1128</v>
      </c>
      <c r="E189" s="34">
        <v>2</v>
      </c>
      <c r="F189" s="79" t="s">
        <v>873</v>
      </c>
      <c r="G189" s="201" t="s">
        <v>355</v>
      </c>
      <c r="H189" s="113">
        <v>1090</v>
      </c>
      <c r="I189" s="224"/>
    </row>
    <row r="190" ht="24" customHeight="1" spans="1:9">
      <c r="A190" s="34"/>
      <c r="B190" s="34"/>
      <c r="C190" s="18"/>
      <c r="D190" s="18" t="s">
        <v>1129</v>
      </c>
      <c r="E190" s="34"/>
      <c r="F190" s="79" t="s">
        <v>873</v>
      </c>
      <c r="G190" s="201"/>
      <c r="H190" s="115"/>
      <c r="I190" s="225"/>
    </row>
    <row r="191" ht="24" customHeight="1" spans="1:9">
      <c r="A191" s="34">
        <v>350031</v>
      </c>
      <c r="B191" s="34" t="s">
        <v>9</v>
      </c>
      <c r="C191" s="18" t="s">
        <v>1130</v>
      </c>
      <c r="D191" s="18" t="s">
        <v>1130</v>
      </c>
      <c r="E191" s="34">
        <v>1</v>
      </c>
      <c r="F191" s="79" t="s">
        <v>873</v>
      </c>
      <c r="G191" s="201" t="s">
        <v>1131</v>
      </c>
      <c r="H191" s="120">
        <v>545</v>
      </c>
      <c r="I191" s="103"/>
    </row>
    <row r="192" ht="24" customHeight="1" spans="1:9">
      <c r="A192" s="34">
        <v>350032</v>
      </c>
      <c r="B192" s="34" t="s">
        <v>9</v>
      </c>
      <c r="C192" s="18" t="s">
        <v>1132</v>
      </c>
      <c r="D192" s="18" t="s">
        <v>1132</v>
      </c>
      <c r="E192" s="34">
        <v>1</v>
      </c>
      <c r="F192" s="79" t="s">
        <v>873</v>
      </c>
      <c r="G192" s="201" t="s">
        <v>1133</v>
      </c>
      <c r="H192" s="120">
        <v>545</v>
      </c>
      <c r="I192" s="103"/>
    </row>
    <row r="193" ht="24" customHeight="1" spans="1:9">
      <c r="A193" s="34">
        <v>350033</v>
      </c>
      <c r="B193" s="34" t="s">
        <v>9</v>
      </c>
      <c r="C193" s="34" t="s">
        <v>1134</v>
      </c>
      <c r="D193" s="34" t="s">
        <v>1134</v>
      </c>
      <c r="E193" s="34">
        <v>1</v>
      </c>
      <c r="F193" s="226" t="s">
        <v>873</v>
      </c>
      <c r="G193" s="201" t="s">
        <v>1135</v>
      </c>
      <c r="H193" s="120">
        <v>485</v>
      </c>
      <c r="I193" s="103"/>
    </row>
    <row r="194" ht="24" customHeight="1" spans="1:9">
      <c r="A194" s="34">
        <v>350034</v>
      </c>
      <c r="B194" s="34" t="s">
        <v>9</v>
      </c>
      <c r="C194" s="34" t="s">
        <v>1136</v>
      </c>
      <c r="D194" s="34" t="s">
        <v>1136</v>
      </c>
      <c r="E194" s="34">
        <v>1</v>
      </c>
      <c r="F194" s="21" t="s">
        <v>873</v>
      </c>
      <c r="G194" s="201" t="s">
        <v>1137</v>
      </c>
      <c r="H194" s="120">
        <v>545</v>
      </c>
      <c r="I194" s="103"/>
    </row>
    <row r="195" ht="24" customHeight="1" spans="1:9">
      <c r="A195" s="34">
        <v>350035</v>
      </c>
      <c r="B195" s="34" t="s">
        <v>9</v>
      </c>
      <c r="C195" s="161" t="s">
        <v>1138</v>
      </c>
      <c r="D195" s="161" t="s">
        <v>1138</v>
      </c>
      <c r="E195" s="34">
        <v>1</v>
      </c>
      <c r="F195" s="20" t="s">
        <v>873</v>
      </c>
      <c r="G195" s="19" t="s">
        <v>1139</v>
      </c>
      <c r="H195" s="120">
        <v>485</v>
      </c>
      <c r="I195" s="103"/>
    </row>
    <row r="196" ht="24" customHeight="1" spans="1:9">
      <c r="A196" s="34">
        <v>350036</v>
      </c>
      <c r="B196" s="34" t="s">
        <v>9</v>
      </c>
      <c r="C196" s="34" t="s">
        <v>1140</v>
      </c>
      <c r="D196" s="34" t="s">
        <v>1140</v>
      </c>
      <c r="E196" s="34">
        <v>1</v>
      </c>
      <c r="F196" s="79" t="s">
        <v>873</v>
      </c>
      <c r="G196" s="201" t="s">
        <v>1141</v>
      </c>
      <c r="H196" s="120">
        <v>545</v>
      </c>
      <c r="I196" s="92" t="s">
        <v>816</v>
      </c>
    </row>
    <row r="197" ht="24" customHeight="1" spans="1:9">
      <c r="A197" s="34">
        <v>340040</v>
      </c>
      <c r="B197" s="34" t="s">
        <v>9</v>
      </c>
      <c r="C197" s="198" t="s">
        <v>109</v>
      </c>
      <c r="D197" s="198" t="s">
        <v>109</v>
      </c>
      <c r="E197" s="34">
        <v>1</v>
      </c>
      <c r="F197" s="198" t="s">
        <v>873</v>
      </c>
      <c r="G197" s="198" t="s">
        <v>1076</v>
      </c>
      <c r="H197" s="113">
        <v>445</v>
      </c>
      <c r="I197" s="92"/>
    </row>
    <row r="198" ht="24" customHeight="1" spans="1:9">
      <c r="A198" s="34">
        <v>350037</v>
      </c>
      <c r="B198" s="34" t="s">
        <v>9</v>
      </c>
      <c r="C198" s="198" t="s">
        <v>1142</v>
      </c>
      <c r="D198" s="198" t="s">
        <v>1142</v>
      </c>
      <c r="E198" s="34">
        <v>1</v>
      </c>
      <c r="F198" s="198" t="s">
        <v>873</v>
      </c>
      <c r="G198" s="198" t="s">
        <v>1143</v>
      </c>
      <c r="H198" s="120">
        <v>485</v>
      </c>
      <c r="I198" s="92" t="s">
        <v>649</v>
      </c>
    </row>
    <row r="199" ht="24" customHeight="1" spans="1:9">
      <c r="A199" s="34">
        <v>350038</v>
      </c>
      <c r="B199" s="34" t="s">
        <v>9</v>
      </c>
      <c r="C199" s="34" t="s">
        <v>1144</v>
      </c>
      <c r="D199" s="34" t="s">
        <v>1144</v>
      </c>
      <c r="E199" s="34">
        <v>1</v>
      </c>
      <c r="F199" s="34" t="s">
        <v>873</v>
      </c>
      <c r="G199" s="34" t="s">
        <v>1145</v>
      </c>
      <c r="H199" s="120">
        <v>545</v>
      </c>
      <c r="I199" s="92" t="s">
        <v>784</v>
      </c>
    </row>
    <row r="200" ht="24" customHeight="1" spans="1:9">
      <c r="A200" s="137">
        <v>350039</v>
      </c>
      <c r="B200" s="137" t="s">
        <v>9</v>
      </c>
      <c r="C200" s="137" t="s">
        <v>1146</v>
      </c>
      <c r="D200" s="34" t="s">
        <v>1146</v>
      </c>
      <c r="E200" s="137">
        <v>3</v>
      </c>
      <c r="F200" s="137" t="s">
        <v>873</v>
      </c>
      <c r="G200" s="137" t="s">
        <v>1147</v>
      </c>
      <c r="H200" s="113">
        <v>1335</v>
      </c>
      <c r="I200" s="34"/>
    </row>
    <row r="201" ht="24" customHeight="1" spans="1:9">
      <c r="A201" s="143"/>
      <c r="B201" s="143"/>
      <c r="C201" s="143"/>
      <c r="D201" s="74" t="s">
        <v>1148</v>
      </c>
      <c r="E201" s="143"/>
      <c r="F201" s="143" t="s">
        <v>873</v>
      </c>
      <c r="G201" s="143"/>
      <c r="H201" s="123"/>
      <c r="I201" s="34"/>
    </row>
    <row r="202" ht="24" customHeight="1" spans="1:9">
      <c r="A202" s="149"/>
      <c r="B202" s="149"/>
      <c r="C202" s="149"/>
      <c r="D202" s="74" t="s">
        <v>1149</v>
      </c>
      <c r="E202" s="149"/>
      <c r="F202" s="149" t="s">
        <v>873</v>
      </c>
      <c r="G202" s="149"/>
      <c r="H202" s="115"/>
      <c r="I202" s="34"/>
    </row>
    <row r="203" ht="24" customHeight="1" spans="1:9">
      <c r="A203" s="34">
        <v>350040</v>
      </c>
      <c r="B203" s="34" t="s">
        <v>9</v>
      </c>
      <c r="C203" s="81" t="s">
        <v>1150</v>
      </c>
      <c r="D203" s="81" t="s">
        <v>1150</v>
      </c>
      <c r="E203" s="34">
        <v>1</v>
      </c>
      <c r="F203" s="34" t="s">
        <v>873</v>
      </c>
      <c r="G203" s="74" t="s">
        <v>1151</v>
      </c>
      <c r="H203" s="120">
        <v>485</v>
      </c>
      <c r="I203" s="34"/>
    </row>
    <row r="204" ht="24" customHeight="1" spans="1:9">
      <c r="A204" s="34">
        <v>350041</v>
      </c>
      <c r="B204" s="34" t="s">
        <v>9</v>
      </c>
      <c r="C204" s="227" t="s">
        <v>1152</v>
      </c>
      <c r="D204" s="227" t="s">
        <v>1152</v>
      </c>
      <c r="E204" s="34">
        <v>1</v>
      </c>
      <c r="F204" s="21" t="s">
        <v>873</v>
      </c>
      <c r="G204" s="227" t="s">
        <v>1153</v>
      </c>
      <c r="H204" s="228">
        <v>485</v>
      </c>
      <c r="I204" s="201" t="s">
        <v>1154</v>
      </c>
    </row>
    <row r="205" ht="24" customHeight="1" spans="1:9">
      <c r="A205" s="34"/>
      <c r="B205" s="34"/>
      <c r="C205" s="34"/>
      <c r="D205" s="34"/>
      <c r="E205" s="34"/>
      <c r="F205" s="34"/>
      <c r="G205" s="34"/>
      <c r="H205" s="34"/>
      <c r="I205" s="34"/>
    </row>
    <row r="206" ht="24" customHeight="1" spans="1:9">
      <c r="A206" s="77" t="s">
        <v>27</v>
      </c>
      <c r="B206" s="76"/>
      <c r="C206" s="61">
        <f>COUNTIF(B165:B205,"Y")</f>
        <v>36</v>
      </c>
      <c r="D206" s="76"/>
      <c r="E206" s="61">
        <f>SUM(E165:E205)</f>
        <v>40</v>
      </c>
      <c r="F206" s="77"/>
      <c r="G206" s="76"/>
      <c r="H206" s="24">
        <f>SUM(H165:H205)</f>
        <v>21100</v>
      </c>
      <c r="I206" s="25" t="s">
        <v>1145</v>
      </c>
    </row>
    <row r="207" s="2" customFormat="1" ht="24" customHeight="1" spans="1:9">
      <c r="A207" s="229" t="s">
        <v>1155</v>
      </c>
      <c r="B207" s="203" t="s">
        <v>9</v>
      </c>
      <c r="C207" s="181" t="s">
        <v>1156</v>
      </c>
      <c r="D207" s="181" t="s">
        <v>1156</v>
      </c>
      <c r="E207" s="103">
        <v>3</v>
      </c>
      <c r="F207" s="181" t="s">
        <v>873</v>
      </c>
      <c r="G207" s="181" t="s">
        <v>1157</v>
      </c>
      <c r="H207" s="230">
        <v>1020</v>
      </c>
      <c r="I207" s="92" t="s">
        <v>1158</v>
      </c>
    </row>
    <row r="208" ht="24" customHeight="1" spans="1:9">
      <c r="A208" s="229"/>
      <c r="B208" s="203"/>
      <c r="C208" s="181"/>
      <c r="D208" s="181" t="s">
        <v>1159</v>
      </c>
      <c r="E208" s="103"/>
      <c r="F208" s="181" t="s">
        <v>873</v>
      </c>
      <c r="G208" s="181"/>
      <c r="H208" s="230"/>
      <c r="I208" s="92"/>
    </row>
    <row r="209" ht="24" customHeight="1" spans="1:9">
      <c r="A209" s="229"/>
      <c r="B209" s="203"/>
      <c r="C209" s="181"/>
      <c r="D209" s="181" t="s">
        <v>1160</v>
      </c>
      <c r="E209" s="103"/>
      <c r="F209" s="181" t="s">
        <v>873</v>
      </c>
      <c r="G209" s="181"/>
      <c r="H209" s="230"/>
      <c r="I209" s="92"/>
    </row>
    <row r="210" ht="24" customHeight="1" spans="1:9">
      <c r="A210" s="229" t="s">
        <v>1161</v>
      </c>
      <c r="B210" s="34" t="s">
        <v>9</v>
      </c>
      <c r="C210" s="181" t="s">
        <v>1162</v>
      </c>
      <c r="D210" s="181" t="s">
        <v>1162</v>
      </c>
      <c r="E210" s="103">
        <v>1</v>
      </c>
      <c r="F210" s="181" t="s">
        <v>873</v>
      </c>
      <c r="G210" s="181" t="s">
        <v>1163</v>
      </c>
      <c r="H210" s="230">
        <v>350</v>
      </c>
      <c r="I210" s="92" t="s">
        <v>1158</v>
      </c>
    </row>
    <row r="211" ht="24" customHeight="1" spans="1:9">
      <c r="A211" s="229" t="s">
        <v>1164</v>
      </c>
      <c r="B211" s="34" t="s">
        <v>9</v>
      </c>
      <c r="C211" s="181" t="s">
        <v>1165</v>
      </c>
      <c r="D211" s="181" t="s">
        <v>1165</v>
      </c>
      <c r="E211" s="103">
        <v>2</v>
      </c>
      <c r="F211" s="181" t="s">
        <v>873</v>
      </c>
      <c r="G211" s="181" t="s">
        <v>1166</v>
      </c>
      <c r="H211" s="200">
        <v>960</v>
      </c>
      <c r="I211" s="92" t="s">
        <v>1158</v>
      </c>
    </row>
    <row r="212" ht="24" customHeight="1" spans="1:9">
      <c r="A212" s="229"/>
      <c r="B212" s="34"/>
      <c r="C212" s="181"/>
      <c r="D212" s="181" t="s">
        <v>1167</v>
      </c>
      <c r="E212" s="103"/>
      <c r="F212" s="181" t="s">
        <v>873</v>
      </c>
      <c r="G212" s="181"/>
      <c r="H212" s="200"/>
      <c r="I212" s="92"/>
    </row>
    <row r="213" ht="24" customHeight="1" spans="1:9">
      <c r="A213" s="229" t="s">
        <v>1168</v>
      </c>
      <c r="B213" s="34" t="s">
        <v>9</v>
      </c>
      <c r="C213" s="181" t="s">
        <v>1169</v>
      </c>
      <c r="D213" s="181" t="s">
        <v>1169</v>
      </c>
      <c r="E213" s="103">
        <v>1</v>
      </c>
      <c r="F213" s="181" t="s">
        <v>873</v>
      </c>
      <c r="G213" s="181" t="s">
        <v>1170</v>
      </c>
      <c r="H213" s="161">
        <v>500</v>
      </c>
      <c r="I213" s="92" t="s">
        <v>1171</v>
      </c>
    </row>
    <row r="214" ht="24" customHeight="1" spans="1:9">
      <c r="A214" s="229" t="s">
        <v>1172</v>
      </c>
      <c r="B214" s="34" t="s">
        <v>9</v>
      </c>
      <c r="C214" s="181" t="s">
        <v>1173</v>
      </c>
      <c r="D214" s="181" t="s">
        <v>1173</v>
      </c>
      <c r="E214" s="103">
        <v>1</v>
      </c>
      <c r="F214" s="181" t="s">
        <v>873</v>
      </c>
      <c r="G214" s="181" t="s">
        <v>1174</v>
      </c>
      <c r="H214" s="161">
        <v>360</v>
      </c>
      <c r="I214" s="92" t="s">
        <v>1158</v>
      </c>
    </row>
    <row r="215" ht="24" customHeight="1" spans="1:9">
      <c r="A215" s="229" t="s">
        <v>1175</v>
      </c>
      <c r="B215" s="229" t="s">
        <v>9</v>
      </c>
      <c r="C215" s="181" t="s">
        <v>1176</v>
      </c>
      <c r="D215" s="181" t="s">
        <v>1176</v>
      </c>
      <c r="E215" s="103">
        <v>1</v>
      </c>
      <c r="F215" s="181" t="s">
        <v>873</v>
      </c>
      <c r="G215" s="181" t="s">
        <v>1174</v>
      </c>
      <c r="H215" s="161">
        <v>360</v>
      </c>
      <c r="I215" s="92" t="s">
        <v>1177</v>
      </c>
    </row>
    <row r="216" s="106" customFormat="1" ht="24" customHeight="1" spans="1:9">
      <c r="A216" s="20" t="s">
        <v>1178</v>
      </c>
      <c r="B216" s="19" t="s">
        <v>9</v>
      </c>
      <c r="C216" s="231" t="s">
        <v>1179</v>
      </c>
      <c r="D216" s="231" t="s">
        <v>1179</v>
      </c>
      <c r="E216" s="21">
        <v>2</v>
      </c>
      <c r="F216" s="231" t="s">
        <v>873</v>
      </c>
      <c r="G216" s="231" t="s">
        <v>1180</v>
      </c>
      <c r="H216" s="231">
        <v>680</v>
      </c>
      <c r="I216" s="18" t="s">
        <v>784</v>
      </c>
    </row>
    <row r="217" s="106" customFormat="1" ht="24" customHeight="1" spans="1:9">
      <c r="A217" s="20"/>
      <c r="B217" s="19"/>
      <c r="C217" s="231"/>
      <c r="D217" s="231" t="s">
        <v>1181</v>
      </c>
      <c r="E217" s="21"/>
      <c r="F217" s="231" t="s">
        <v>873</v>
      </c>
      <c r="G217" s="231"/>
      <c r="H217" s="231"/>
      <c r="I217" s="18"/>
    </row>
    <row r="218" s="106" customFormat="1" ht="24" customHeight="1" spans="1:9">
      <c r="A218" s="20" t="s">
        <v>1182</v>
      </c>
      <c r="B218" s="19" t="s">
        <v>9</v>
      </c>
      <c r="C218" s="231" t="s">
        <v>1183</v>
      </c>
      <c r="D218" s="231" t="s">
        <v>1183</v>
      </c>
      <c r="E218" s="21">
        <v>2</v>
      </c>
      <c r="F218" s="231" t="s">
        <v>873</v>
      </c>
      <c r="G218" s="231" t="s">
        <v>1184</v>
      </c>
      <c r="H218" s="231">
        <v>680</v>
      </c>
      <c r="I218" s="18" t="s">
        <v>784</v>
      </c>
    </row>
    <row r="219" s="106" customFormat="1" ht="24" customHeight="1" spans="1:9">
      <c r="A219" s="20"/>
      <c r="B219" s="19"/>
      <c r="C219" s="231"/>
      <c r="D219" s="231" t="s">
        <v>1185</v>
      </c>
      <c r="E219" s="21"/>
      <c r="F219" s="231" t="s">
        <v>873</v>
      </c>
      <c r="G219" s="231"/>
      <c r="H219" s="231"/>
      <c r="I219" s="18"/>
    </row>
    <row r="220" s="106" customFormat="1" ht="24" customHeight="1" spans="1:9">
      <c r="A220" s="20" t="s">
        <v>1186</v>
      </c>
      <c r="B220" s="229" t="s">
        <v>9</v>
      </c>
      <c r="C220" s="231" t="s">
        <v>1187</v>
      </c>
      <c r="D220" s="231" t="s">
        <v>1187</v>
      </c>
      <c r="E220" s="21">
        <v>1</v>
      </c>
      <c r="F220" s="19" t="s">
        <v>873</v>
      </c>
      <c r="G220" s="231" t="s">
        <v>1188</v>
      </c>
      <c r="H220" s="231">
        <v>340</v>
      </c>
      <c r="I220" s="18" t="s">
        <v>784</v>
      </c>
    </row>
    <row r="221" s="106" customFormat="1" ht="24" customHeight="1" spans="1:9">
      <c r="A221" s="20" t="s">
        <v>1189</v>
      </c>
      <c r="B221" s="229" t="s">
        <v>9</v>
      </c>
      <c r="C221" s="231" t="s">
        <v>1190</v>
      </c>
      <c r="D221" s="231" t="s">
        <v>1190</v>
      </c>
      <c r="E221" s="21">
        <v>1</v>
      </c>
      <c r="F221" s="19" t="s">
        <v>873</v>
      </c>
      <c r="G221" s="231" t="s">
        <v>1191</v>
      </c>
      <c r="H221" s="231">
        <v>340</v>
      </c>
      <c r="I221" s="18" t="s">
        <v>784</v>
      </c>
    </row>
    <row r="222" s="106" customFormat="1" ht="24" customHeight="1" spans="1:9">
      <c r="A222" s="20" t="s">
        <v>1192</v>
      </c>
      <c r="B222" s="19" t="s">
        <v>9</v>
      </c>
      <c r="C222" s="231" t="s">
        <v>1193</v>
      </c>
      <c r="D222" s="231" t="s">
        <v>1193</v>
      </c>
      <c r="E222" s="21">
        <v>1</v>
      </c>
      <c r="F222" s="19" t="s">
        <v>873</v>
      </c>
      <c r="G222" s="231" t="s">
        <v>1188</v>
      </c>
      <c r="H222" s="231">
        <v>340</v>
      </c>
      <c r="I222" s="18" t="s">
        <v>784</v>
      </c>
    </row>
    <row r="223" s="106" customFormat="1" ht="24" customHeight="1" spans="1:9">
      <c r="A223" s="20" t="s">
        <v>1194</v>
      </c>
      <c r="B223" s="229" t="s">
        <v>9</v>
      </c>
      <c r="C223" s="231" t="s">
        <v>1195</v>
      </c>
      <c r="D223" s="231" t="s">
        <v>1195</v>
      </c>
      <c r="E223" s="21">
        <v>1</v>
      </c>
      <c r="F223" s="231" t="s">
        <v>873</v>
      </c>
      <c r="G223" s="231" t="s">
        <v>1196</v>
      </c>
      <c r="H223" s="230">
        <v>350</v>
      </c>
      <c r="I223" s="18" t="s">
        <v>784</v>
      </c>
    </row>
    <row r="224" s="106" customFormat="1" ht="24" customHeight="1" spans="1:9">
      <c r="A224" s="20" t="s">
        <v>1197</v>
      </c>
      <c r="B224" s="229" t="s">
        <v>9</v>
      </c>
      <c r="C224" s="231" t="s">
        <v>1198</v>
      </c>
      <c r="D224" s="231" t="s">
        <v>1198</v>
      </c>
      <c r="E224" s="21">
        <v>1</v>
      </c>
      <c r="F224" s="231" t="s">
        <v>873</v>
      </c>
      <c r="G224" s="231" t="s">
        <v>912</v>
      </c>
      <c r="H224" s="230">
        <v>350</v>
      </c>
      <c r="I224" s="18" t="s">
        <v>784</v>
      </c>
    </row>
    <row r="225" s="106" customFormat="1" ht="24" customHeight="1" spans="1:9">
      <c r="A225" s="20" t="s">
        <v>1199</v>
      </c>
      <c r="B225" s="229" t="s">
        <v>9</v>
      </c>
      <c r="C225" s="231" t="s">
        <v>1200</v>
      </c>
      <c r="D225" s="231" t="s">
        <v>1200</v>
      </c>
      <c r="E225" s="21">
        <v>1</v>
      </c>
      <c r="F225" s="231" t="s">
        <v>873</v>
      </c>
      <c r="G225" s="231" t="s">
        <v>1201</v>
      </c>
      <c r="H225" s="161">
        <v>360</v>
      </c>
      <c r="I225" s="18" t="s">
        <v>784</v>
      </c>
    </row>
    <row r="226" customFormat="1" ht="24" customHeight="1" spans="1:9">
      <c r="A226" s="20" t="s">
        <v>1202</v>
      </c>
      <c r="B226" s="229" t="s">
        <v>9</v>
      </c>
      <c r="C226" s="232" t="s">
        <v>1203</v>
      </c>
      <c r="D226" s="232" t="s">
        <v>1203</v>
      </c>
      <c r="E226" s="21">
        <v>1</v>
      </c>
      <c r="F226" s="233" t="s">
        <v>873</v>
      </c>
      <c r="G226" s="232" t="s">
        <v>1204</v>
      </c>
      <c r="H226" s="231">
        <v>410</v>
      </c>
      <c r="I226" s="92" t="s">
        <v>1205</v>
      </c>
    </row>
    <row r="227" customFormat="1" ht="24" customHeight="1" spans="1:9">
      <c r="A227" s="20" t="s">
        <v>1206</v>
      </c>
      <c r="B227" s="20" t="s">
        <v>9</v>
      </c>
      <c r="C227" s="20" t="s">
        <v>1207</v>
      </c>
      <c r="D227" s="20" t="s">
        <v>1207</v>
      </c>
      <c r="E227" s="73">
        <v>3</v>
      </c>
      <c r="F227" s="20" t="s">
        <v>873</v>
      </c>
      <c r="G227" s="231" t="s">
        <v>1208</v>
      </c>
      <c r="H227" s="234">
        <v>1080</v>
      </c>
      <c r="I227" s="20"/>
    </row>
    <row r="228" customFormat="1" ht="24" customHeight="1" spans="1:9">
      <c r="A228" s="20"/>
      <c r="B228" s="20"/>
      <c r="C228" s="20"/>
      <c r="D228" s="134" t="s">
        <v>1209</v>
      </c>
      <c r="E228" s="20"/>
      <c r="F228" s="134" t="s">
        <v>873</v>
      </c>
      <c r="G228" s="231"/>
      <c r="H228" s="234"/>
      <c r="I228" s="20"/>
    </row>
    <row r="229" customFormat="1" ht="24" customHeight="1" spans="1:9">
      <c r="A229" s="20"/>
      <c r="B229" s="20"/>
      <c r="C229" s="20"/>
      <c r="D229" s="134" t="s">
        <v>1210</v>
      </c>
      <c r="E229" s="20"/>
      <c r="F229" s="134" t="s">
        <v>873</v>
      </c>
      <c r="G229" s="231"/>
      <c r="H229" s="234"/>
      <c r="I229" s="20"/>
    </row>
    <row r="230" customFormat="1" ht="24" customHeight="1" spans="1:9">
      <c r="A230" s="20"/>
      <c r="B230" s="20"/>
      <c r="C230" s="20"/>
      <c r="D230" s="20"/>
      <c r="E230" s="20"/>
      <c r="F230" s="20"/>
      <c r="G230" s="20"/>
      <c r="H230" s="20"/>
      <c r="I230" s="20"/>
    </row>
    <row r="231" customFormat="1" ht="24" customHeight="1" spans="1:9">
      <c r="A231" s="20"/>
      <c r="B231" s="20"/>
      <c r="C231" s="20"/>
      <c r="D231" s="20"/>
      <c r="E231" s="20"/>
      <c r="F231" s="20"/>
      <c r="G231" s="20"/>
      <c r="H231" s="20"/>
      <c r="I231" s="20"/>
    </row>
    <row r="232" ht="24" customHeight="1" spans="1:9">
      <c r="A232" s="77" t="s">
        <v>27</v>
      </c>
      <c r="B232" s="76"/>
      <c r="C232" s="61">
        <f>COUNTIF(B207:B231,"Y")</f>
        <v>16</v>
      </c>
      <c r="D232" s="76"/>
      <c r="E232" s="61">
        <f>SUM(E207:E231)</f>
        <v>23</v>
      </c>
      <c r="F232" s="77"/>
      <c r="G232" s="76"/>
      <c r="H232" s="24">
        <f>SUM(H207:H231)</f>
        <v>8480</v>
      </c>
      <c r="I232" s="25" t="s">
        <v>1211</v>
      </c>
    </row>
    <row r="233" ht="24.95" customHeight="1" spans="3:7">
      <c r="C233" s="2"/>
      <c r="D233" s="2"/>
      <c r="E233" s="2"/>
      <c r="G233" s="2"/>
    </row>
    <row r="234" ht="24.95" customHeight="1" spans="3:7">
      <c r="C234" s="2"/>
      <c r="D234" s="2"/>
      <c r="E234" s="2"/>
      <c r="G234" s="2"/>
    </row>
    <row r="235" ht="24.95" customHeight="1" spans="3:7">
      <c r="C235" s="2"/>
      <c r="D235" s="2"/>
      <c r="E235" s="2"/>
      <c r="G235" s="2"/>
    </row>
    <row r="236" ht="24.95" customHeight="1" spans="3:7">
      <c r="C236" s="2"/>
      <c r="D236" s="2"/>
      <c r="E236" s="2"/>
      <c r="G236" s="2"/>
    </row>
    <row r="237" ht="24.95" customHeight="1" spans="3:7">
      <c r="C237" s="2"/>
      <c r="D237" s="2"/>
      <c r="E237" s="2"/>
      <c r="G237" s="2"/>
    </row>
    <row r="238" ht="24.95" customHeight="1" spans="3:7">
      <c r="C238" s="2"/>
      <c r="D238" s="2"/>
      <c r="E238" s="2"/>
      <c r="G238" s="2"/>
    </row>
    <row r="239" ht="24.95" customHeight="1" spans="3:7">
      <c r="C239" s="2"/>
      <c r="D239" s="2"/>
      <c r="E239" s="2"/>
      <c r="G239" s="2"/>
    </row>
    <row r="240" ht="24.95" customHeight="1" spans="3:7">
      <c r="C240" s="2"/>
      <c r="D240" s="2"/>
      <c r="E240" s="2"/>
      <c r="G240" s="2"/>
    </row>
    <row r="241" ht="24.95" customHeight="1" spans="3:7">
      <c r="C241" s="2"/>
      <c r="D241" s="2"/>
      <c r="E241" s="2"/>
      <c r="G241" s="2"/>
    </row>
    <row r="242" ht="24.95" customHeight="1" spans="3:7">
      <c r="C242" s="2"/>
      <c r="D242" s="2"/>
      <c r="E242" s="2"/>
      <c r="G242" s="2"/>
    </row>
    <row r="243" ht="24.95" customHeight="1" spans="3:7">
      <c r="C243" s="2"/>
      <c r="D243" s="2"/>
      <c r="E243" s="2"/>
      <c r="G243" s="2"/>
    </row>
    <row r="244" ht="24.95" customHeight="1" spans="3:7">
      <c r="C244" s="2"/>
      <c r="D244" s="2"/>
      <c r="E244" s="2"/>
      <c r="G244" s="2"/>
    </row>
    <row r="245" ht="24.95" customHeight="1" spans="3:7">
      <c r="C245" s="2"/>
      <c r="D245" s="2"/>
      <c r="E245" s="2"/>
      <c r="G245" s="2"/>
    </row>
    <row r="246" ht="24.95" customHeight="1" spans="3:7">
      <c r="C246" s="2"/>
      <c r="D246" s="2"/>
      <c r="E246" s="2"/>
      <c r="G246" s="2"/>
    </row>
    <row r="247" ht="24.95" customHeight="1" spans="3:7">
      <c r="C247" s="2"/>
      <c r="D247" s="2"/>
      <c r="E247" s="2"/>
      <c r="G247" s="2"/>
    </row>
    <row r="248" ht="24.95" customHeight="1" spans="3:7">
      <c r="C248" s="2"/>
      <c r="D248" s="2"/>
      <c r="E248" s="2"/>
      <c r="G248" s="2"/>
    </row>
    <row r="249" ht="24.95" customHeight="1" spans="3:7">
      <c r="C249" s="2"/>
      <c r="D249" s="2"/>
      <c r="E249" s="2"/>
      <c r="G249" s="2"/>
    </row>
    <row r="250" ht="24.95" customHeight="1" spans="3:7">
      <c r="C250" s="2"/>
      <c r="D250" s="2"/>
      <c r="E250" s="2"/>
      <c r="G250" s="2"/>
    </row>
    <row r="251" ht="24.95" customHeight="1" spans="3:7">
      <c r="C251" s="2"/>
      <c r="D251" s="2"/>
      <c r="E251" s="2"/>
      <c r="G251" s="2"/>
    </row>
    <row r="252" ht="24.95" customHeight="1" spans="3:7">
      <c r="C252" s="2"/>
      <c r="D252" s="2"/>
      <c r="E252" s="2"/>
      <c r="G252" s="2"/>
    </row>
    <row r="253" ht="24.95" customHeight="1" spans="3:7">
      <c r="C253" s="2"/>
      <c r="D253" s="2"/>
      <c r="E253" s="2"/>
      <c r="G253" s="2"/>
    </row>
    <row r="254" ht="24.95" customHeight="1" spans="3:7">
      <c r="C254" s="2"/>
      <c r="D254" s="2"/>
      <c r="E254" s="2"/>
      <c r="G254" s="2"/>
    </row>
    <row r="255" ht="24.95" customHeight="1" spans="3:7">
      <c r="C255" s="2"/>
      <c r="D255" s="2"/>
      <c r="E255" s="2"/>
      <c r="G255" s="2"/>
    </row>
    <row r="256" ht="24.95" customHeight="1" spans="3:7">
      <c r="C256" s="2"/>
      <c r="D256" s="2"/>
      <c r="E256" s="2"/>
      <c r="G256" s="2"/>
    </row>
    <row r="257" ht="24.95" customHeight="1" spans="3:7">
      <c r="C257" s="2"/>
      <c r="D257" s="2"/>
      <c r="E257" s="2"/>
      <c r="G257" s="2"/>
    </row>
    <row r="258" ht="24.95" customHeight="1" spans="3:7">
      <c r="C258" s="2"/>
      <c r="D258" s="2"/>
      <c r="E258" s="2"/>
      <c r="G258" s="2"/>
    </row>
    <row r="259" ht="24.95" customHeight="1" spans="3:7">
      <c r="C259" s="2"/>
      <c r="D259" s="2"/>
      <c r="E259" s="2"/>
      <c r="G259" s="2"/>
    </row>
    <row r="260" ht="24.95" customHeight="1" spans="3:7">
      <c r="C260" s="2"/>
      <c r="D260" s="2"/>
      <c r="E260" s="2"/>
      <c r="G260" s="2"/>
    </row>
    <row r="261" ht="24.95" customHeight="1" spans="3:7">
      <c r="C261" s="2"/>
      <c r="D261" s="2"/>
      <c r="E261" s="2"/>
      <c r="G261" s="2"/>
    </row>
    <row r="262" ht="24.95" customHeight="1" spans="3:7">
      <c r="C262" s="2"/>
      <c r="D262" s="2"/>
      <c r="E262" s="2"/>
      <c r="G262" s="2"/>
    </row>
    <row r="263" ht="24.95" customHeight="1" spans="3:7">
      <c r="C263" s="2"/>
      <c r="D263" s="2"/>
      <c r="E263" s="2"/>
      <c r="G263" s="2"/>
    </row>
    <row r="264" ht="24.95" customHeight="1" spans="3:7">
      <c r="C264" s="2"/>
      <c r="D264" s="2"/>
      <c r="E264" s="2"/>
      <c r="G264" s="2"/>
    </row>
    <row r="265" ht="24.95" customHeight="1" spans="3:7">
      <c r="C265" s="2"/>
      <c r="D265" s="2"/>
      <c r="E265" s="2"/>
      <c r="G265" s="2"/>
    </row>
    <row r="266" ht="24.95" customHeight="1" spans="3:7">
      <c r="C266" s="2"/>
      <c r="D266" s="2"/>
      <c r="E266" s="2"/>
      <c r="G266" s="2"/>
    </row>
    <row r="267" ht="24.95" customHeight="1" spans="3:7">
      <c r="C267" s="2"/>
      <c r="D267" s="2"/>
      <c r="E267" s="2"/>
      <c r="G267" s="2"/>
    </row>
    <row r="268" ht="24.95" customHeight="1" spans="3:7">
      <c r="C268" s="2"/>
      <c r="D268" s="2"/>
      <c r="E268" s="2"/>
      <c r="G268" s="2"/>
    </row>
    <row r="269" ht="24.95" customHeight="1" spans="3:7">
      <c r="C269" s="2"/>
      <c r="D269" s="2"/>
      <c r="E269" s="2"/>
      <c r="G269" s="2"/>
    </row>
    <row r="270" ht="24.95" customHeight="1" spans="3:7">
      <c r="C270" s="2"/>
      <c r="D270" s="2"/>
      <c r="E270" s="2"/>
      <c r="G270" s="2"/>
    </row>
    <row r="271" ht="24.95" customHeight="1" spans="3:7">
      <c r="C271" s="2"/>
      <c r="D271" s="2"/>
      <c r="E271" s="2"/>
      <c r="G271" s="2"/>
    </row>
    <row r="272" ht="24.95" customHeight="1" spans="3:7">
      <c r="C272" s="2"/>
      <c r="D272" s="2"/>
      <c r="E272" s="2"/>
      <c r="G272" s="2"/>
    </row>
    <row r="273" ht="24.95" customHeight="1" spans="3:7">
      <c r="C273" s="2"/>
      <c r="D273" s="2"/>
      <c r="E273" s="2"/>
      <c r="G273" s="2"/>
    </row>
    <row r="274" ht="24.95" customHeight="1" spans="3:7">
      <c r="C274" s="2"/>
      <c r="D274" s="2"/>
      <c r="E274" s="2"/>
      <c r="G274" s="2"/>
    </row>
    <row r="275" ht="24.95" customHeight="1" spans="3:7">
      <c r="C275" s="2"/>
      <c r="D275" s="2"/>
      <c r="E275" s="2"/>
      <c r="G275" s="2"/>
    </row>
    <row r="276" ht="24.95" customHeight="1" spans="3:7">
      <c r="C276" s="2"/>
      <c r="D276" s="2"/>
      <c r="E276" s="2"/>
      <c r="G276" s="2"/>
    </row>
    <row r="277" ht="24.95" customHeight="1" spans="3:7">
      <c r="C277" s="2"/>
      <c r="D277" s="2"/>
      <c r="E277" s="2"/>
      <c r="G277" s="2"/>
    </row>
    <row r="278" ht="24.95" customHeight="1" spans="3:7">
      <c r="C278" s="2"/>
      <c r="D278" s="2"/>
      <c r="E278" s="2"/>
      <c r="G278" s="2"/>
    </row>
    <row r="279" ht="24.95" customHeight="1" spans="3:7">
      <c r="C279" s="2"/>
      <c r="D279" s="2"/>
      <c r="E279" s="2"/>
      <c r="G279" s="2"/>
    </row>
    <row r="280" ht="24.95" customHeight="1" spans="3:7">
      <c r="C280" s="2"/>
      <c r="D280" s="2"/>
      <c r="E280" s="2"/>
      <c r="G280" s="2"/>
    </row>
    <row r="281" ht="24.95" customHeight="1" spans="3:7">
      <c r="C281" s="2"/>
      <c r="D281" s="2"/>
      <c r="E281" s="2"/>
      <c r="G281" s="2"/>
    </row>
    <row r="282" ht="24.95" customHeight="1" spans="3:7">
      <c r="C282" s="2"/>
      <c r="D282" s="2"/>
      <c r="E282" s="2"/>
      <c r="G282" s="2"/>
    </row>
    <row r="283" ht="24.95" customHeight="1" spans="3:7">
      <c r="C283" s="2"/>
      <c r="D283" s="2"/>
      <c r="E283" s="2"/>
      <c r="G283" s="2"/>
    </row>
    <row r="284" ht="24.95" customHeight="1" spans="2:9">
      <c r="B284" s="107"/>
      <c r="C284" s="107"/>
      <c r="D284" s="107"/>
      <c r="E284" s="107"/>
      <c r="G284" s="107"/>
      <c r="I284" s="235"/>
    </row>
    <row r="285" ht="24.95" customHeight="1" spans="3:7">
      <c r="C285" s="2"/>
      <c r="D285" s="2"/>
      <c r="E285" s="2"/>
      <c r="G285" s="2"/>
    </row>
    <row r="286" ht="24.95" customHeight="1" spans="3:7">
      <c r="C286" s="2"/>
      <c r="D286" s="2"/>
      <c r="E286" s="2"/>
      <c r="G286" s="2"/>
    </row>
    <row r="287" ht="24.95" customHeight="1" spans="3:7">
      <c r="C287" s="2"/>
      <c r="D287" s="2"/>
      <c r="E287" s="2"/>
      <c r="G287" s="2"/>
    </row>
    <row r="288" ht="24.95" customHeight="1" spans="3:7">
      <c r="C288" s="2"/>
      <c r="D288" s="2"/>
      <c r="E288" s="2"/>
      <c r="G288" s="2"/>
    </row>
    <row r="289" ht="24.95" customHeight="1" spans="3:7">
      <c r="C289" s="2"/>
      <c r="D289" s="2"/>
      <c r="E289" s="2"/>
      <c r="G289" s="2"/>
    </row>
    <row r="290" ht="24.95" customHeight="1" spans="3:7">
      <c r="C290" s="2"/>
      <c r="D290" s="2"/>
      <c r="E290" s="2"/>
      <c r="G290" s="2"/>
    </row>
    <row r="291" ht="24.95" customHeight="1" spans="3:7">
      <c r="C291" s="2"/>
      <c r="D291" s="2"/>
      <c r="E291" s="2"/>
      <c r="G291" s="2"/>
    </row>
    <row r="292" ht="24.95" customHeight="1" spans="3:7">
      <c r="C292" s="2"/>
      <c r="D292" s="2"/>
      <c r="E292" s="2"/>
      <c r="G292" s="2"/>
    </row>
    <row r="293" ht="24.95" customHeight="1" spans="3:7">
      <c r="C293" s="2"/>
      <c r="D293" s="2"/>
      <c r="E293" s="2"/>
      <c r="G293" s="2"/>
    </row>
    <row r="294" ht="24.95" customHeight="1" spans="3:7">
      <c r="C294" s="2"/>
      <c r="D294" s="2"/>
      <c r="E294" s="2"/>
      <c r="G294" s="2"/>
    </row>
    <row r="295" ht="24.95" customHeight="1" spans="3:7">
      <c r="C295" s="2"/>
      <c r="D295" s="2"/>
      <c r="E295" s="2"/>
      <c r="G295" s="2"/>
    </row>
    <row r="296" ht="24.95" customHeight="1" spans="3:7">
      <c r="C296" s="2"/>
      <c r="D296" s="2"/>
      <c r="E296" s="2"/>
      <c r="G296" s="2"/>
    </row>
    <row r="297" ht="24.95" customHeight="1" spans="3:7">
      <c r="C297" s="2"/>
      <c r="D297" s="2"/>
      <c r="E297" s="2"/>
      <c r="G297" s="2"/>
    </row>
    <row r="298" ht="24.95" customHeight="1" spans="3:7">
      <c r="C298" s="2"/>
      <c r="D298" s="2"/>
      <c r="E298" s="2"/>
      <c r="G298" s="2"/>
    </row>
    <row r="299" ht="24.95" customHeight="1" spans="3:7">
      <c r="C299" s="2"/>
      <c r="D299" s="2"/>
      <c r="E299" s="2"/>
      <c r="G299" s="2"/>
    </row>
    <row r="300" ht="24.95" customHeight="1" spans="3:7">
      <c r="C300" s="2"/>
      <c r="D300" s="2"/>
      <c r="E300" s="2"/>
      <c r="G300" s="2"/>
    </row>
    <row r="301" ht="24.95" customHeight="1" spans="3:7">
      <c r="C301" s="2"/>
      <c r="D301" s="2"/>
      <c r="E301" s="2"/>
      <c r="G301" s="2"/>
    </row>
    <row r="302" ht="24.95" customHeight="1" spans="3:7">
      <c r="C302" s="2"/>
      <c r="D302" s="2"/>
      <c r="E302" s="2"/>
      <c r="G302" s="2"/>
    </row>
    <row r="303" ht="24.95" customHeight="1" spans="3:7">
      <c r="C303" s="2"/>
      <c r="D303" s="2"/>
      <c r="E303" s="2"/>
      <c r="G303" s="2"/>
    </row>
    <row r="304" ht="24.95" customHeight="1" spans="3:7">
      <c r="C304" s="2"/>
      <c r="D304" s="2"/>
      <c r="E304" s="2"/>
      <c r="G304" s="2"/>
    </row>
    <row r="305" ht="24.95" customHeight="1" spans="3:7">
      <c r="C305" s="2"/>
      <c r="D305" s="2"/>
      <c r="E305" s="2"/>
      <c r="G305" s="2"/>
    </row>
    <row r="306" ht="24.95" customHeight="1" spans="3:7">
      <c r="C306" s="2"/>
      <c r="D306" s="2"/>
      <c r="E306" s="2"/>
      <c r="G306" s="2"/>
    </row>
    <row r="307" ht="24.95" customHeight="1" spans="3:7">
      <c r="C307" s="2"/>
      <c r="D307" s="2"/>
      <c r="E307" s="2"/>
      <c r="G307" s="2"/>
    </row>
    <row r="308" ht="24.95" customHeight="1" spans="3:7">
      <c r="C308" s="2"/>
      <c r="D308" s="2"/>
      <c r="E308" s="2"/>
      <c r="G308" s="2"/>
    </row>
    <row r="309" ht="24.95" customHeight="1" spans="3:7">
      <c r="C309" s="2"/>
      <c r="D309" s="2"/>
      <c r="E309" s="2"/>
      <c r="G309" s="2"/>
    </row>
    <row r="310" ht="24.95" customHeight="1" spans="3:7">
      <c r="C310" s="2"/>
      <c r="D310" s="2"/>
      <c r="E310" s="2"/>
      <c r="G310" s="2"/>
    </row>
    <row r="311" ht="24.95" customHeight="1" spans="3:7">
      <c r="C311" s="2"/>
      <c r="D311" s="2"/>
      <c r="E311" s="2"/>
      <c r="G311" s="2"/>
    </row>
    <row r="312" ht="24.95" customHeight="1" spans="3:7">
      <c r="C312" s="2"/>
      <c r="D312" s="2"/>
      <c r="E312" s="2"/>
      <c r="G312" s="2"/>
    </row>
    <row r="313" ht="24.95" customHeight="1" spans="3:7">
      <c r="C313" s="2"/>
      <c r="D313" s="2"/>
      <c r="E313" s="2"/>
      <c r="G313" s="2"/>
    </row>
    <row r="314" ht="24.95" customHeight="1" spans="3:7">
      <c r="C314" s="2"/>
      <c r="D314" s="2"/>
      <c r="E314" s="2"/>
      <c r="G314" s="2"/>
    </row>
    <row r="315" ht="24.95" customHeight="1" spans="3:7">
      <c r="C315" s="2"/>
      <c r="D315" s="2"/>
      <c r="E315" s="2"/>
      <c r="G315" s="2"/>
    </row>
    <row r="316" ht="24.95" customHeight="1" spans="3:7">
      <c r="C316" s="2"/>
      <c r="D316" s="2"/>
      <c r="E316" s="2"/>
      <c r="G316" s="2"/>
    </row>
    <row r="317" ht="24.95" customHeight="1" spans="3:7">
      <c r="C317" s="2"/>
      <c r="D317" s="2"/>
      <c r="E317" s="2"/>
      <c r="G317" s="2"/>
    </row>
    <row r="318" ht="24.95" customHeight="1" spans="3:7">
      <c r="C318" s="2"/>
      <c r="D318" s="2"/>
      <c r="E318" s="2"/>
      <c r="G318" s="2"/>
    </row>
    <row r="319" ht="24.95" customHeight="1" spans="3:7">
      <c r="C319" s="2"/>
      <c r="D319" s="2"/>
      <c r="E319" s="2"/>
      <c r="G319" s="2"/>
    </row>
    <row r="320" spans="3:7">
      <c r="C320" s="2"/>
      <c r="D320" s="2"/>
      <c r="E320" s="2"/>
      <c r="G320" s="2"/>
    </row>
    <row r="358" s="3" customFormat="1" spans="1:8">
      <c r="A358" s="9"/>
      <c r="B358" s="2"/>
      <c r="C358" s="6"/>
      <c r="D358" s="6"/>
      <c r="E358" s="108"/>
      <c r="F358" s="9"/>
      <c r="G358" s="7"/>
      <c r="H358" s="107"/>
    </row>
    <row r="535" s="107" customFormat="1" spans="1:9">
      <c r="A535" s="9"/>
      <c r="B535" s="2"/>
      <c r="C535" s="6"/>
      <c r="D535" s="6"/>
      <c r="E535" s="108"/>
      <c r="F535" s="9"/>
      <c r="G535" s="7"/>
      <c r="I535" s="3"/>
    </row>
  </sheetData>
  <autoFilter ref="A3:I232">
    <extLst/>
  </autoFilter>
  <mergeCells count="291">
    <mergeCell ref="A1:I1"/>
    <mergeCell ref="A2:I2"/>
    <mergeCell ref="A5:A6"/>
    <mergeCell ref="A9:A10"/>
    <mergeCell ref="A11:A12"/>
    <mergeCell ref="A17:A19"/>
    <mergeCell ref="A21:A22"/>
    <mergeCell ref="A23:A24"/>
    <mergeCell ref="A27:A29"/>
    <mergeCell ref="A33:A35"/>
    <mergeCell ref="A40:A41"/>
    <mergeCell ref="A46:A47"/>
    <mergeCell ref="A49:A50"/>
    <mergeCell ref="A54:A55"/>
    <mergeCell ref="A58:A59"/>
    <mergeCell ref="A65:A66"/>
    <mergeCell ref="A74:A75"/>
    <mergeCell ref="A81:A82"/>
    <mergeCell ref="A88:A89"/>
    <mergeCell ref="A91:A92"/>
    <mergeCell ref="A93:A94"/>
    <mergeCell ref="A96:A97"/>
    <mergeCell ref="A98:A99"/>
    <mergeCell ref="A100:A101"/>
    <mergeCell ref="A102:A103"/>
    <mergeCell ref="A107:A108"/>
    <mergeCell ref="A109:A110"/>
    <mergeCell ref="A114:A115"/>
    <mergeCell ref="A127:A129"/>
    <mergeCell ref="A137:A138"/>
    <mergeCell ref="A140:A142"/>
    <mergeCell ref="A147:A148"/>
    <mergeCell ref="A150:A151"/>
    <mergeCell ref="A157:A159"/>
    <mergeCell ref="A160:A162"/>
    <mergeCell ref="A187:A188"/>
    <mergeCell ref="A189:A190"/>
    <mergeCell ref="A200:A202"/>
    <mergeCell ref="A207:A209"/>
    <mergeCell ref="A211:A212"/>
    <mergeCell ref="A216:A217"/>
    <mergeCell ref="A218:A219"/>
    <mergeCell ref="A227:A229"/>
    <mergeCell ref="B5:B6"/>
    <mergeCell ref="B9:B10"/>
    <mergeCell ref="B11:B12"/>
    <mergeCell ref="B17:B19"/>
    <mergeCell ref="B21:B22"/>
    <mergeCell ref="B23:B24"/>
    <mergeCell ref="B27:B29"/>
    <mergeCell ref="B33:B35"/>
    <mergeCell ref="B40:B41"/>
    <mergeCell ref="B46:B47"/>
    <mergeCell ref="B49:B50"/>
    <mergeCell ref="B54:B55"/>
    <mergeCell ref="B58:B59"/>
    <mergeCell ref="B65:B66"/>
    <mergeCell ref="B74:B75"/>
    <mergeCell ref="B79:B80"/>
    <mergeCell ref="B81:B82"/>
    <mergeCell ref="B88:B89"/>
    <mergeCell ref="B91:B92"/>
    <mergeCell ref="B93:B94"/>
    <mergeCell ref="B96:B97"/>
    <mergeCell ref="B98:B99"/>
    <mergeCell ref="B100:B101"/>
    <mergeCell ref="B102:B103"/>
    <mergeCell ref="B107:B108"/>
    <mergeCell ref="B109:B110"/>
    <mergeCell ref="B114:B115"/>
    <mergeCell ref="B127:B129"/>
    <mergeCell ref="B137:B138"/>
    <mergeCell ref="B140:B142"/>
    <mergeCell ref="B147:B148"/>
    <mergeCell ref="B150:B151"/>
    <mergeCell ref="B157:B159"/>
    <mergeCell ref="B160:B162"/>
    <mergeCell ref="B187:B188"/>
    <mergeCell ref="B189:B190"/>
    <mergeCell ref="B200:B202"/>
    <mergeCell ref="B207:B209"/>
    <mergeCell ref="B211:B212"/>
    <mergeCell ref="B216:B217"/>
    <mergeCell ref="B218:B219"/>
    <mergeCell ref="B227:B229"/>
    <mergeCell ref="C5:C6"/>
    <mergeCell ref="C9:C10"/>
    <mergeCell ref="C11:C12"/>
    <mergeCell ref="C17:C19"/>
    <mergeCell ref="C21:C22"/>
    <mergeCell ref="C23:C24"/>
    <mergeCell ref="C27:C29"/>
    <mergeCell ref="C33:C35"/>
    <mergeCell ref="C40:C41"/>
    <mergeCell ref="C46:C47"/>
    <mergeCell ref="C49:C50"/>
    <mergeCell ref="C54:C55"/>
    <mergeCell ref="C58:C59"/>
    <mergeCell ref="C65:C66"/>
    <mergeCell ref="C74:C75"/>
    <mergeCell ref="C79:C80"/>
    <mergeCell ref="C81:C82"/>
    <mergeCell ref="C88:C89"/>
    <mergeCell ref="C91:C92"/>
    <mergeCell ref="C93:C94"/>
    <mergeCell ref="C96:C97"/>
    <mergeCell ref="C98:C99"/>
    <mergeCell ref="C100:C101"/>
    <mergeCell ref="C102:C103"/>
    <mergeCell ref="C107:C108"/>
    <mergeCell ref="C109:C110"/>
    <mergeCell ref="C114:C115"/>
    <mergeCell ref="C127:C129"/>
    <mergeCell ref="C137:C138"/>
    <mergeCell ref="C140:C142"/>
    <mergeCell ref="C147:C148"/>
    <mergeCell ref="C150:C151"/>
    <mergeCell ref="C157:C159"/>
    <mergeCell ref="C160:C162"/>
    <mergeCell ref="C187:C188"/>
    <mergeCell ref="C189:C190"/>
    <mergeCell ref="C200:C202"/>
    <mergeCell ref="C207:C209"/>
    <mergeCell ref="C211:C212"/>
    <mergeCell ref="C216:C217"/>
    <mergeCell ref="C218:C219"/>
    <mergeCell ref="C227:C229"/>
    <mergeCell ref="E5:E6"/>
    <mergeCell ref="E9:E10"/>
    <mergeCell ref="E11:E12"/>
    <mergeCell ref="E17:E19"/>
    <mergeCell ref="E21:E22"/>
    <mergeCell ref="E23:E24"/>
    <mergeCell ref="E27:E29"/>
    <mergeCell ref="E33:E35"/>
    <mergeCell ref="E40:E41"/>
    <mergeCell ref="E46:E47"/>
    <mergeCell ref="E49:E50"/>
    <mergeCell ref="E54:E55"/>
    <mergeCell ref="E58:E59"/>
    <mergeCell ref="E65:E66"/>
    <mergeCell ref="E74:E75"/>
    <mergeCell ref="E79:E80"/>
    <mergeCell ref="E81:E82"/>
    <mergeCell ref="E88:E89"/>
    <mergeCell ref="E91:E92"/>
    <mergeCell ref="E93:E94"/>
    <mergeCell ref="E96:E97"/>
    <mergeCell ref="E98:E99"/>
    <mergeCell ref="E100:E101"/>
    <mergeCell ref="E102:E103"/>
    <mergeCell ref="E107:E108"/>
    <mergeCell ref="E109:E110"/>
    <mergeCell ref="E114:E115"/>
    <mergeCell ref="E127:E129"/>
    <mergeCell ref="E137:E138"/>
    <mergeCell ref="E140:E142"/>
    <mergeCell ref="E147:E148"/>
    <mergeCell ref="E150:E151"/>
    <mergeCell ref="E157:E159"/>
    <mergeCell ref="E160:E162"/>
    <mergeCell ref="E187:E188"/>
    <mergeCell ref="E189:E190"/>
    <mergeCell ref="E200:E202"/>
    <mergeCell ref="E207:E209"/>
    <mergeCell ref="E211:E212"/>
    <mergeCell ref="E216:E217"/>
    <mergeCell ref="E218:E219"/>
    <mergeCell ref="E227:E229"/>
    <mergeCell ref="G5:G6"/>
    <mergeCell ref="G9:G10"/>
    <mergeCell ref="G11:G12"/>
    <mergeCell ref="G17:G19"/>
    <mergeCell ref="G21:G22"/>
    <mergeCell ref="G23:G24"/>
    <mergeCell ref="G27:G29"/>
    <mergeCell ref="G33:G35"/>
    <mergeCell ref="G40:G41"/>
    <mergeCell ref="G46:G47"/>
    <mergeCell ref="G49:G50"/>
    <mergeCell ref="G54:G55"/>
    <mergeCell ref="G58:G59"/>
    <mergeCell ref="G65:G66"/>
    <mergeCell ref="G74:G75"/>
    <mergeCell ref="G79:G80"/>
    <mergeCell ref="G81:G82"/>
    <mergeCell ref="G88:G89"/>
    <mergeCell ref="G91:G92"/>
    <mergeCell ref="G93:G94"/>
    <mergeCell ref="G96:G97"/>
    <mergeCell ref="G98:G99"/>
    <mergeCell ref="G100:G101"/>
    <mergeCell ref="G102:G103"/>
    <mergeCell ref="G107:G108"/>
    <mergeCell ref="G109:G110"/>
    <mergeCell ref="G114:G115"/>
    <mergeCell ref="G127:G129"/>
    <mergeCell ref="G137:G138"/>
    <mergeCell ref="G140:G142"/>
    <mergeCell ref="G147:G148"/>
    <mergeCell ref="G150:G151"/>
    <mergeCell ref="G157:G159"/>
    <mergeCell ref="G187:G188"/>
    <mergeCell ref="G189:G190"/>
    <mergeCell ref="G200:G202"/>
    <mergeCell ref="G207:G209"/>
    <mergeCell ref="G211:G212"/>
    <mergeCell ref="G216:G217"/>
    <mergeCell ref="G218:G219"/>
    <mergeCell ref="G227:G229"/>
    <mergeCell ref="H5:H6"/>
    <mergeCell ref="H9:H10"/>
    <mergeCell ref="H11:H12"/>
    <mergeCell ref="H17:H19"/>
    <mergeCell ref="H21:H22"/>
    <mergeCell ref="H23:H24"/>
    <mergeCell ref="H27:H29"/>
    <mergeCell ref="H33:H35"/>
    <mergeCell ref="H40:H41"/>
    <mergeCell ref="H46:H47"/>
    <mergeCell ref="H49:H50"/>
    <mergeCell ref="H54:H55"/>
    <mergeCell ref="H58:H59"/>
    <mergeCell ref="H65:H66"/>
    <mergeCell ref="H74:H75"/>
    <mergeCell ref="H79:H80"/>
    <mergeCell ref="H81:H82"/>
    <mergeCell ref="H88:H89"/>
    <mergeCell ref="H91:H92"/>
    <mergeCell ref="H93:H94"/>
    <mergeCell ref="H96:H97"/>
    <mergeCell ref="H98:H99"/>
    <mergeCell ref="H100:H101"/>
    <mergeCell ref="H102:H103"/>
    <mergeCell ref="H107:H108"/>
    <mergeCell ref="H109:H110"/>
    <mergeCell ref="H114:H115"/>
    <mergeCell ref="H127:H129"/>
    <mergeCell ref="H137:H138"/>
    <mergeCell ref="H140:H142"/>
    <mergeCell ref="H147:H148"/>
    <mergeCell ref="H150:H151"/>
    <mergeCell ref="H157:H159"/>
    <mergeCell ref="H160:H162"/>
    <mergeCell ref="H187:H188"/>
    <mergeCell ref="H189:H190"/>
    <mergeCell ref="H200:H202"/>
    <mergeCell ref="H207:H209"/>
    <mergeCell ref="H211:H212"/>
    <mergeCell ref="H216:H217"/>
    <mergeCell ref="H218:H219"/>
    <mergeCell ref="H227:H229"/>
    <mergeCell ref="I5:I6"/>
    <mergeCell ref="I9:I10"/>
    <mergeCell ref="I11:I12"/>
    <mergeCell ref="I17:I19"/>
    <mergeCell ref="I21:I22"/>
    <mergeCell ref="I23:I24"/>
    <mergeCell ref="I27:I29"/>
    <mergeCell ref="I33:I35"/>
    <mergeCell ref="I40:I41"/>
    <mergeCell ref="I46:I47"/>
    <mergeCell ref="I49:I50"/>
    <mergeCell ref="I54:I55"/>
    <mergeCell ref="I58:I59"/>
    <mergeCell ref="I65:I66"/>
    <mergeCell ref="I74:I75"/>
    <mergeCell ref="I81:I82"/>
    <mergeCell ref="I88:I89"/>
    <mergeCell ref="I91:I92"/>
    <mergeCell ref="I93:I94"/>
    <mergeCell ref="I96:I97"/>
    <mergeCell ref="I98:I99"/>
    <mergeCell ref="I100:I101"/>
    <mergeCell ref="I102:I103"/>
    <mergeCell ref="I107:I108"/>
    <mergeCell ref="I109:I110"/>
    <mergeCell ref="I114:I115"/>
    <mergeCell ref="I127:I129"/>
    <mergeCell ref="I137:I138"/>
    <mergeCell ref="I140:I142"/>
    <mergeCell ref="I147:I148"/>
    <mergeCell ref="I150:I151"/>
    <mergeCell ref="I157:I159"/>
    <mergeCell ref="I160:I162"/>
    <mergeCell ref="I187:I188"/>
    <mergeCell ref="I189:I190"/>
    <mergeCell ref="I207:I209"/>
    <mergeCell ref="I211:I212"/>
    <mergeCell ref="I216:I217"/>
    <mergeCell ref="I218:I219"/>
  </mergeCells>
  <conditionalFormatting sqref="F79">
    <cfRule type="expression" dxfId="0" priority="6">
      <formula>AND(COUNTIF(#REF!,F79)+COUNTIF(#REF!,F79)&gt;1,NOT(ISBLANK(F79)))</formula>
    </cfRule>
  </conditionalFormatting>
  <conditionalFormatting sqref="D80">
    <cfRule type="expression" dxfId="0" priority="1">
      <formula>AND(COUNTIF(#REF!,D80)+COUNTIF(#REF!,D80)&gt;1,NOT(ISBLANK(D80)))</formula>
    </cfRule>
  </conditionalFormatting>
  <conditionalFormatting sqref="F83">
    <cfRule type="expression" dxfId="0" priority="4">
      <formula>AND(COUNTIF(#REF!,F83)+COUNTIF(#REF!,F83)&gt;1,NOT(ISBLANK(F83)))</formula>
    </cfRule>
  </conditionalFormatting>
  <conditionalFormatting sqref="D228">
    <cfRule type="expression" dxfId="0" priority="9">
      <formula>AND(COUNTIF($G$1:$G$689,D228)+COUNTIF($G$691:$G$1048572,D228)&gt;1,NOT(ISBLANK(D228)))</formula>
    </cfRule>
  </conditionalFormatting>
  <conditionalFormatting sqref="D229">
    <cfRule type="expression" dxfId="0" priority="8">
      <formula>AND(COUNTIF($G$1:$G$689,D229)+COUNTIF($G$691:$G$1048572,D229)&gt;1,NOT(ISBLANK(D229)))</formula>
    </cfRule>
  </conditionalFormatting>
  <conditionalFormatting sqref="F228:F229">
    <cfRule type="expression" dxfId="0" priority="7">
      <formula>AND(COUNTIF($G$1:$G$689,F228)+COUNTIF($G$691:$G$1048572,F228)&gt;1,NOT(ISBLANK(F228)))</formula>
    </cfRule>
  </conditionalFormatting>
  <conditionalFormatting sqref="F81:F82 F84">
    <cfRule type="expression" dxfId="0" priority="5">
      <formula>AND(COUNTIF($G$1:$G$673,F81)+COUNTIF($G$675:$G$1048561,F81)&gt;1,NOT(ISBLANK(F81)))</formula>
    </cfRule>
  </conditionalFormatting>
  <dataValidations count="1">
    <dataValidation type="custom" allowBlank="1" showErrorMessage="1" errorTitle="拒绝重复输入" error="当前输入的内容，与本区域的其他单元格内容重复。" sqref="F162 F31:F32" errorStyle="warning">
      <formula1>COUNTIF($G:$G,F31)&lt;2</formula1>
    </dataValidation>
  </dataValidations>
  <pageMargins left="0.75" right="0.75" top="1" bottom="1" header="0.5" footer="0.5"/>
  <pageSetup paperSize="9" orientation="landscape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331"/>
  <sheetViews>
    <sheetView tabSelected="1" zoomScaleSheetLayoutView="60" workbookViewId="0">
      <pane ySplit="3" topLeftCell="A4" activePane="bottomLeft" state="frozen"/>
      <selection/>
      <selection pane="bottomLeft" activeCell="O28" sqref="O28"/>
    </sheetView>
  </sheetViews>
  <sheetFormatPr defaultColWidth="9" defaultRowHeight="18.75"/>
  <cols>
    <col min="1" max="2" width="9.625" style="2" customWidth="1"/>
    <col min="3" max="4" width="9.625" style="6" customWidth="1"/>
    <col min="5" max="5" width="9.625" style="2" customWidth="1"/>
    <col min="6" max="6" width="18" style="2" customWidth="1"/>
    <col min="7" max="7" width="23.875" style="7" customWidth="1"/>
    <col min="8" max="8" width="6.625" style="8" customWidth="1"/>
    <col min="9" max="9" width="13" style="9" customWidth="1"/>
    <col min="10" max="10" width="22.625" style="10" customWidth="1"/>
    <col min="11" max="16384" width="9" style="2"/>
  </cols>
  <sheetData>
    <row r="1" s="1" customFormat="1" ht="44.25" customHeight="1" spans="1:10">
      <c r="A1" s="11" t="s">
        <v>1212</v>
      </c>
      <c r="B1" s="12"/>
      <c r="C1" s="12"/>
      <c r="D1" s="12"/>
      <c r="E1" s="12"/>
      <c r="F1" s="12"/>
      <c r="G1" s="12"/>
      <c r="H1" s="12"/>
      <c r="I1" s="12"/>
      <c r="J1" s="10"/>
    </row>
    <row r="2" ht="31.5" customHeight="1" spans="1:9">
      <c r="A2" s="13">
        <v>45627</v>
      </c>
      <c r="B2" s="13"/>
      <c r="C2" s="13"/>
      <c r="D2" s="13"/>
      <c r="E2" s="13"/>
      <c r="F2" s="13"/>
      <c r="G2" s="13"/>
      <c r="H2" s="13"/>
      <c r="I2" s="13"/>
    </row>
    <row r="3" ht="40.5" customHeight="1" spans="1:9">
      <c r="A3" s="14" t="s">
        <v>1</v>
      </c>
      <c r="B3" s="14" t="s">
        <v>2</v>
      </c>
      <c r="C3" s="15" t="s">
        <v>3</v>
      </c>
      <c r="D3" s="15" t="s">
        <v>4</v>
      </c>
      <c r="E3" s="14" t="s">
        <v>5</v>
      </c>
      <c r="F3" s="16" t="s">
        <v>6</v>
      </c>
      <c r="G3" s="17" t="s">
        <v>7</v>
      </c>
      <c r="H3" s="17" t="s">
        <v>8</v>
      </c>
      <c r="I3" s="91" t="s">
        <v>682</v>
      </c>
    </row>
    <row r="4" ht="24" customHeight="1" spans="1:9">
      <c r="A4" s="18">
        <v>110001</v>
      </c>
      <c r="B4" s="18" t="s">
        <v>9</v>
      </c>
      <c r="C4" s="18" t="s">
        <v>1213</v>
      </c>
      <c r="D4" s="19" t="s">
        <v>1213</v>
      </c>
      <c r="E4" s="18">
        <v>1</v>
      </c>
      <c r="F4" s="20" t="s">
        <v>1214</v>
      </c>
      <c r="G4" s="19" t="s">
        <v>1215</v>
      </c>
      <c r="H4" s="21">
        <v>485</v>
      </c>
      <c r="I4" s="92"/>
    </row>
    <row r="5" ht="24" customHeight="1" spans="1:9">
      <c r="A5" s="18">
        <v>110003</v>
      </c>
      <c r="B5" s="18" t="s">
        <v>9</v>
      </c>
      <c r="C5" s="18" t="s">
        <v>1216</v>
      </c>
      <c r="D5" s="19" t="s">
        <v>1216</v>
      </c>
      <c r="E5" s="18">
        <v>1</v>
      </c>
      <c r="F5" s="20" t="s">
        <v>1214</v>
      </c>
      <c r="G5" s="19" t="s">
        <v>1217</v>
      </c>
      <c r="H5" s="21">
        <v>545</v>
      </c>
      <c r="I5" s="92"/>
    </row>
    <row r="6" ht="24" customHeight="1" spans="1:9">
      <c r="A6" s="18">
        <v>110004</v>
      </c>
      <c r="B6" s="18" t="s">
        <v>9</v>
      </c>
      <c r="C6" s="18" t="s">
        <v>1218</v>
      </c>
      <c r="D6" s="19" t="s">
        <v>1218</v>
      </c>
      <c r="E6" s="18">
        <v>1</v>
      </c>
      <c r="F6" s="20" t="s">
        <v>1214</v>
      </c>
      <c r="G6" s="19" t="s">
        <v>1215</v>
      </c>
      <c r="H6" s="21">
        <v>445</v>
      </c>
      <c r="I6" s="92"/>
    </row>
    <row r="7" ht="24" customHeight="1" spans="1:9">
      <c r="A7" s="18">
        <v>110005</v>
      </c>
      <c r="B7" s="18" t="s">
        <v>9</v>
      </c>
      <c r="C7" s="18" t="s">
        <v>1219</v>
      </c>
      <c r="D7" s="19" t="s">
        <v>1219</v>
      </c>
      <c r="E7" s="18">
        <v>1</v>
      </c>
      <c r="F7" s="20" t="s">
        <v>1214</v>
      </c>
      <c r="G7" s="19" t="s">
        <v>1215</v>
      </c>
      <c r="H7" s="21">
        <v>445</v>
      </c>
      <c r="I7" s="92"/>
    </row>
    <row r="8" ht="24" customHeight="1" spans="1:9">
      <c r="A8" s="19">
        <v>110007</v>
      </c>
      <c r="B8" s="19" t="s">
        <v>9</v>
      </c>
      <c r="C8" s="19" t="s">
        <v>1220</v>
      </c>
      <c r="D8" s="19" t="s">
        <v>1220</v>
      </c>
      <c r="E8" s="22">
        <v>3</v>
      </c>
      <c r="F8" s="20" t="s">
        <v>1214</v>
      </c>
      <c r="G8" s="19" t="s">
        <v>1215</v>
      </c>
      <c r="H8" s="23">
        <v>1455</v>
      </c>
      <c r="I8" s="92"/>
    </row>
    <row r="9" ht="24" customHeight="1" spans="1:9">
      <c r="A9" s="19"/>
      <c r="B9" s="19"/>
      <c r="C9" s="19"/>
      <c r="D9" s="19" t="s">
        <v>1221</v>
      </c>
      <c r="E9" s="22"/>
      <c r="F9" s="20" t="s">
        <v>1214</v>
      </c>
      <c r="G9" s="19"/>
      <c r="H9" s="23"/>
      <c r="I9" s="92"/>
    </row>
    <row r="10" ht="24" customHeight="1" spans="1:9">
      <c r="A10" s="19"/>
      <c r="B10" s="19"/>
      <c r="C10" s="19"/>
      <c r="D10" s="19" t="s">
        <v>1222</v>
      </c>
      <c r="E10" s="22"/>
      <c r="F10" s="20" t="s">
        <v>1214</v>
      </c>
      <c r="G10" s="19"/>
      <c r="H10" s="23"/>
      <c r="I10" s="92"/>
    </row>
    <row r="11" s="2" customFormat="1" ht="24" customHeight="1" spans="1:10">
      <c r="A11" s="24" t="s">
        <v>27</v>
      </c>
      <c r="B11" s="25"/>
      <c r="C11" s="26">
        <f>COUNTIF(B4:B10,"Y")</f>
        <v>5</v>
      </c>
      <c r="D11" s="26"/>
      <c r="E11" s="26">
        <f>SUM(E4:E10)</f>
        <v>7</v>
      </c>
      <c r="F11" s="27"/>
      <c r="G11" s="27"/>
      <c r="H11" s="28">
        <f>SUM(H4:H10)</f>
        <v>3375</v>
      </c>
      <c r="I11" s="26" t="s">
        <v>1223</v>
      </c>
      <c r="J11" s="93"/>
    </row>
    <row r="12" ht="24" customHeight="1" spans="1:9">
      <c r="A12" s="29">
        <v>120004</v>
      </c>
      <c r="B12" s="29" t="s">
        <v>9</v>
      </c>
      <c r="C12" s="29" t="s">
        <v>1224</v>
      </c>
      <c r="D12" s="29" t="s">
        <v>1224</v>
      </c>
      <c r="E12" s="29">
        <v>3</v>
      </c>
      <c r="F12" s="30" t="s">
        <v>1214</v>
      </c>
      <c r="G12" s="23" t="s">
        <v>1225</v>
      </c>
      <c r="H12" s="29">
        <v>1335</v>
      </c>
      <c r="I12" s="94"/>
    </row>
    <row r="13" ht="24" customHeight="1" spans="1:9">
      <c r="A13" s="29"/>
      <c r="B13" s="29"/>
      <c r="C13" s="29"/>
      <c r="D13" s="29" t="s">
        <v>1226</v>
      </c>
      <c r="E13" s="29"/>
      <c r="F13" s="30" t="s">
        <v>1214</v>
      </c>
      <c r="G13" s="23"/>
      <c r="H13" s="31"/>
      <c r="I13" s="94"/>
    </row>
    <row r="14" ht="24" customHeight="1" spans="1:9">
      <c r="A14" s="29"/>
      <c r="B14" s="29"/>
      <c r="C14" s="29"/>
      <c r="D14" s="29" t="s">
        <v>1227</v>
      </c>
      <c r="E14" s="29"/>
      <c r="F14" s="30" t="s">
        <v>1214</v>
      </c>
      <c r="G14" s="23"/>
      <c r="H14" s="31"/>
      <c r="I14" s="94"/>
    </row>
    <row r="15" s="3" customFormat="1" ht="24" customHeight="1" spans="1:10">
      <c r="A15" s="30" t="s">
        <v>1228</v>
      </c>
      <c r="B15" s="30" t="s">
        <v>9</v>
      </c>
      <c r="C15" s="30" t="s">
        <v>1229</v>
      </c>
      <c r="D15" s="30" t="s">
        <v>1229</v>
      </c>
      <c r="E15" s="32">
        <v>3</v>
      </c>
      <c r="F15" s="30" t="s">
        <v>1214</v>
      </c>
      <c r="G15" s="30" t="s">
        <v>1230</v>
      </c>
      <c r="H15" s="32">
        <v>1080</v>
      </c>
      <c r="I15" s="18"/>
      <c r="J15" s="95"/>
    </row>
    <row r="16" s="3" customFormat="1" ht="24" customHeight="1" spans="1:10">
      <c r="A16" s="30"/>
      <c r="B16" s="30"/>
      <c r="C16" s="30"/>
      <c r="D16" s="18" t="s">
        <v>1231</v>
      </c>
      <c r="E16" s="30"/>
      <c r="F16" s="18" t="s">
        <v>1214</v>
      </c>
      <c r="G16" s="30"/>
      <c r="H16" s="30"/>
      <c r="I16" s="18"/>
      <c r="J16" s="95"/>
    </row>
    <row r="17" s="3" customFormat="1" ht="24" customHeight="1" spans="1:10">
      <c r="A17" s="30"/>
      <c r="B17" s="30"/>
      <c r="C17" s="30"/>
      <c r="D17" s="18" t="s">
        <v>1232</v>
      </c>
      <c r="E17" s="30"/>
      <c r="F17" s="18" t="s">
        <v>1214</v>
      </c>
      <c r="G17" s="30"/>
      <c r="H17" s="30"/>
      <c r="I17" s="18"/>
      <c r="J17" s="95"/>
    </row>
    <row r="18" s="3" customFormat="1" ht="24" customHeight="1" spans="1:10">
      <c r="A18" s="18">
        <v>120006</v>
      </c>
      <c r="B18" s="18" t="s">
        <v>9</v>
      </c>
      <c r="C18" s="18" t="s">
        <v>1233</v>
      </c>
      <c r="D18" s="18" t="s">
        <v>1233</v>
      </c>
      <c r="E18" s="18">
        <v>1</v>
      </c>
      <c r="F18" s="18" t="s">
        <v>1214</v>
      </c>
      <c r="G18" s="18" t="s">
        <v>1234</v>
      </c>
      <c r="H18" s="18">
        <v>400</v>
      </c>
      <c r="I18" s="96" t="s">
        <v>1235</v>
      </c>
      <c r="J18" s="95"/>
    </row>
    <row r="19" s="3" customFormat="1" ht="24" customHeight="1" spans="1:10">
      <c r="A19" s="18">
        <v>120007</v>
      </c>
      <c r="B19" s="18" t="s">
        <v>9</v>
      </c>
      <c r="C19" s="21" t="s">
        <v>1236</v>
      </c>
      <c r="D19" s="33" t="s">
        <v>1236</v>
      </c>
      <c r="E19" s="18">
        <v>1</v>
      </c>
      <c r="F19" s="18" t="s">
        <v>1214</v>
      </c>
      <c r="G19" s="33" t="s">
        <v>1237</v>
      </c>
      <c r="H19" s="34">
        <v>500</v>
      </c>
      <c r="I19" s="18" t="s">
        <v>1154</v>
      </c>
      <c r="J19" s="95"/>
    </row>
    <row r="20" s="3" customFormat="1" ht="24" customHeight="1" spans="1:10">
      <c r="A20" s="35">
        <v>120008</v>
      </c>
      <c r="B20" s="35" t="s">
        <v>9</v>
      </c>
      <c r="C20" s="36" t="s">
        <v>1238</v>
      </c>
      <c r="D20" s="37" t="s">
        <v>1238</v>
      </c>
      <c r="E20" s="35">
        <v>3</v>
      </c>
      <c r="F20" s="38" t="s">
        <v>1214</v>
      </c>
      <c r="G20" s="39" t="s">
        <v>1239</v>
      </c>
      <c r="H20" s="40">
        <v>1200</v>
      </c>
      <c r="I20" s="35" t="s">
        <v>869</v>
      </c>
      <c r="J20" s="95"/>
    </row>
    <row r="21" s="4" customFormat="1" ht="24" customHeight="1" spans="1:10">
      <c r="A21" s="41"/>
      <c r="B21" s="41"/>
      <c r="C21" s="42"/>
      <c r="D21" s="43" t="s">
        <v>1240</v>
      </c>
      <c r="E21" s="41"/>
      <c r="F21" s="38" t="s">
        <v>1214</v>
      </c>
      <c r="G21" s="44"/>
      <c r="H21" s="45"/>
      <c r="I21" s="41"/>
      <c r="J21" s="97"/>
    </row>
    <row r="22" s="3" customFormat="1" ht="24" customHeight="1" spans="1:10">
      <c r="A22" s="46"/>
      <c r="B22" s="46"/>
      <c r="C22" s="47"/>
      <c r="D22" s="43" t="s">
        <v>1241</v>
      </c>
      <c r="E22" s="46"/>
      <c r="F22" s="38" t="s">
        <v>1214</v>
      </c>
      <c r="G22" s="48"/>
      <c r="H22" s="49"/>
      <c r="I22" s="46"/>
      <c r="J22" s="95"/>
    </row>
    <row r="23" s="3" customFormat="1" ht="24" customHeight="1" spans="1:10">
      <c r="A23" s="50">
        <v>120009</v>
      </c>
      <c r="B23" s="51" t="s">
        <v>9</v>
      </c>
      <c r="C23" s="52" t="s">
        <v>1242</v>
      </c>
      <c r="D23" s="43" t="s">
        <v>1242</v>
      </c>
      <c r="E23" s="53">
        <v>2</v>
      </c>
      <c r="F23" s="38" t="s">
        <v>1214</v>
      </c>
      <c r="G23" s="52" t="s">
        <v>1243</v>
      </c>
      <c r="H23" s="40">
        <v>800</v>
      </c>
      <c r="I23" s="53" t="s">
        <v>869</v>
      </c>
      <c r="J23" s="95"/>
    </row>
    <row r="24" s="3" customFormat="1" ht="24" customHeight="1" spans="1:10">
      <c r="A24" s="54"/>
      <c r="B24" s="55"/>
      <c r="C24" s="56"/>
      <c r="D24" s="43" t="s">
        <v>1244</v>
      </c>
      <c r="E24" s="57"/>
      <c r="F24" s="38" t="s">
        <v>1214</v>
      </c>
      <c r="G24" s="56"/>
      <c r="H24" s="49"/>
      <c r="I24" s="57"/>
      <c r="J24" s="95"/>
    </row>
    <row r="25" s="3" customFormat="1" ht="24" customHeight="1" spans="1:10">
      <c r="A25" s="58"/>
      <c r="B25" s="59"/>
      <c r="C25" s="60"/>
      <c r="D25" s="61"/>
      <c r="E25" s="60"/>
      <c r="F25" s="25"/>
      <c r="G25" s="61"/>
      <c r="H25" s="61"/>
      <c r="I25" s="60"/>
      <c r="J25" s="95"/>
    </row>
    <row r="26" s="3" customFormat="1" ht="24" customHeight="1" spans="1:10">
      <c r="A26" s="24" t="s">
        <v>27</v>
      </c>
      <c r="B26" s="25"/>
      <c r="C26" s="61">
        <f>COUNTIF(B12:B25,"Y")</f>
        <v>6</v>
      </c>
      <c r="D26" s="61"/>
      <c r="E26" s="61">
        <f>SUM(E12:E25)</f>
        <v>13</v>
      </c>
      <c r="F26" s="25"/>
      <c r="G26" s="61"/>
      <c r="H26" s="61">
        <f>SUM(H12:H25)</f>
        <v>5315</v>
      </c>
      <c r="I26" s="61" t="s">
        <v>1245</v>
      </c>
      <c r="J26" s="95"/>
    </row>
    <row r="27" s="5" customFormat="1" ht="24" customHeight="1" spans="1:10">
      <c r="A27" s="21">
        <v>130001</v>
      </c>
      <c r="B27" s="21" t="s">
        <v>9</v>
      </c>
      <c r="C27" s="29" t="s">
        <v>1246</v>
      </c>
      <c r="D27" s="62" t="s">
        <v>1246</v>
      </c>
      <c r="E27" s="29">
        <v>1</v>
      </c>
      <c r="F27" s="63" t="s">
        <v>1214</v>
      </c>
      <c r="G27" s="23" t="s">
        <v>1247</v>
      </c>
      <c r="H27" s="21">
        <v>545</v>
      </c>
      <c r="I27" s="98"/>
      <c r="J27" s="10"/>
    </row>
    <row r="28" s="5" customFormat="1" ht="24" customHeight="1" spans="1:10">
      <c r="A28" s="23">
        <v>130002</v>
      </c>
      <c r="B28" s="23" t="s">
        <v>9</v>
      </c>
      <c r="C28" s="23" t="s">
        <v>1248</v>
      </c>
      <c r="D28" s="64" t="s">
        <v>1248</v>
      </c>
      <c r="E28" s="23">
        <v>4</v>
      </c>
      <c r="F28" s="63" t="s">
        <v>1214</v>
      </c>
      <c r="G28" s="23" t="s">
        <v>1247</v>
      </c>
      <c r="H28" s="23">
        <v>1780</v>
      </c>
      <c r="I28" s="94"/>
      <c r="J28" s="10"/>
    </row>
    <row r="29" s="5" customFormat="1" ht="24" customHeight="1" spans="1:10">
      <c r="A29" s="21"/>
      <c r="B29" s="21"/>
      <c r="C29" s="23"/>
      <c r="D29" s="23" t="s">
        <v>1249</v>
      </c>
      <c r="E29" s="23"/>
      <c r="F29" s="30" t="s">
        <v>1214</v>
      </c>
      <c r="G29" s="23"/>
      <c r="H29" s="21"/>
      <c r="I29" s="94"/>
      <c r="J29" s="10"/>
    </row>
    <row r="30" s="5" customFormat="1" ht="24" customHeight="1" spans="1:10">
      <c r="A30" s="21"/>
      <c r="B30" s="21"/>
      <c r="C30" s="23"/>
      <c r="D30" s="23" t="s">
        <v>1250</v>
      </c>
      <c r="E30" s="23"/>
      <c r="F30" s="30" t="s">
        <v>1214</v>
      </c>
      <c r="G30" s="23"/>
      <c r="H30" s="21"/>
      <c r="I30" s="94"/>
      <c r="J30" s="10"/>
    </row>
    <row r="31" s="5" customFormat="1" ht="24" customHeight="1" spans="1:10">
      <c r="A31" s="21"/>
      <c r="B31" s="21"/>
      <c r="C31" s="23"/>
      <c r="D31" s="23" t="s">
        <v>1251</v>
      </c>
      <c r="E31" s="23"/>
      <c r="F31" s="30" t="s">
        <v>1214</v>
      </c>
      <c r="G31" s="23"/>
      <c r="H31" s="21"/>
      <c r="I31" s="94"/>
      <c r="J31" s="10"/>
    </row>
    <row r="32" s="5" customFormat="1" ht="24" customHeight="1" spans="1:11">
      <c r="A32" s="21">
        <v>130003</v>
      </c>
      <c r="B32" s="21" t="s">
        <v>9</v>
      </c>
      <c r="C32" s="29" t="s">
        <v>1252</v>
      </c>
      <c r="D32" s="64" t="s">
        <v>1252</v>
      </c>
      <c r="E32" s="21">
        <v>1</v>
      </c>
      <c r="F32" s="63" t="s">
        <v>1214</v>
      </c>
      <c r="G32" s="23" t="s">
        <v>1247</v>
      </c>
      <c r="H32" s="21">
        <v>445</v>
      </c>
      <c r="I32" s="94" t="s">
        <v>1253</v>
      </c>
      <c r="J32" s="10"/>
      <c r="K32" s="99"/>
    </row>
    <row r="33" s="5" customFormat="1" ht="24" customHeight="1" spans="1:10">
      <c r="A33" s="21">
        <v>130005</v>
      </c>
      <c r="B33" s="21" t="s">
        <v>9</v>
      </c>
      <c r="C33" s="23" t="s">
        <v>1254</v>
      </c>
      <c r="D33" s="64" t="s">
        <v>1254</v>
      </c>
      <c r="E33" s="23">
        <v>3</v>
      </c>
      <c r="F33" s="63" t="s">
        <v>1214</v>
      </c>
      <c r="G33" s="23" t="s">
        <v>1247</v>
      </c>
      <c r="H33" s="21">
        <v>1635</v>
      </c>
      <c r="I33" s="100"/>
      <c r="J33" s="10"/>
    </row>
    <row r="34" s="5" customFormat="1" ht="24" customHeight="1" spans="1:10">
      <c r="A34" s="21"/>
      <c r="B34" s="21"/>
      <c r="C34" s="23"/>
      <c r="D34" s="23" t="s">
        <v>1255</v>
      </c>
      <c r="E34" s="23"/>
      <c r="F34" s="30" t="s">
        <v>1214</v>
      </c>
      <c r="G34" s="23"/>
      <c r="H34" s="21"/>
      <c r="I34" s="100"/>
      <c r="J34" s="10"/>
    </row>
    <row r="35" s="5" customFormat="1" ht="24" customHeight="1" spans="1:10">
      <c r="A35" s="21"/>
      <c r="B35" s="21"/>
      <c r="C35" s="23"/>
      <c r="D35" s="23" t="s">
        <v>1256</v>
      </c>
      <c r="E35" s="23"/>
      <c r="F35" s="30" t="s">
        <v>1214</v>
      </c>
      <c r="G35" s="23"/>
      <c r="H35" s="21"/>
      <c r="I35" s="100"/>
      <c r="J35" s="10"/>
    </row>
    <row r="36" s="5" customFormat="1" ht="24" customHeight="1" spans="1:10">
      <c r="A36" s="21">
        <v>130006</v>
      </c>
      <c r="B36" s="21" t="s">
        <v>9</v>
      </c>
      <c r="C36" s="29" t="s">
        <v>1257</v>
      </c>
      <c r="D36" s="23" t="s">
        <v>1257</v>
      </c>
      <c r="E36" s="29">
        <v>1</v>
      </c>
      <c r="F36" s="30" t="s">
        <v>1214</v>
      </c>
      <c r="G36" s="23" t="s">
        <v>1247</v>
      </c>
      <c r="H36" s="21">
        <v>445</v>
      </c>
      <c r="I36" s="100"/>
      <c r="J36" s="10"/>
    </row>
    <row r="37" s="5" customFormat="1" ht="24" customHeight="1" spans="1:10">
      <c r="A37" s="29">
        <v>130007</v>
      </c>
      <c r="B37" s="21" t="s">
        <v>9</v>
      </c>
      <c r="C37" s="19" t="s">
        <v>1258</v>
      </c>
      <c r="D37" s="19" t="s">
        <v>1258</v>
      </c>
      <c r="E37" s="21">
        <v>2</v>
      </c>
      <c r="F37" s="19" t="s">
        <v>1214</v>
      </c>
      <c r="G37" s="18" t="s">
        <v>1259</v>
      </c>
      <c r="H37" s="21">
        <v>890</v>
      </c>
      <c r="I37" s="100"/>
      <c r="J37" s="10"/>
    </row>
    <row r="38" s="5" customFormat="1" ht="24" customHeight="1" spans="1:10">
      <c r="A38" s="21"/>
      <c r="B38" s="21"/>
      <c r="C38" s="19"/>
      <c r="D38" s="21" t="s">
        <v>1260</v>
      </c>
      <c r="E38" s="21"/>
      <c r="F38" s="21" t="s">
        <v>1214</v>
      </c>
      <c r="G38" s="18"/>
      <c r="H38" s="21"/>
      <c r="I38" s="100"/>
      <c r="J38" s="10"/>
    </row>
    <row r="39" s="5" customFormat="1" ht="24" customHeight="1" spans="1:10">
      <c r="A39" s="21">
        <v>130009</v>
      </c>
      <c r="B39" s="21" t="s">
        <v>9</v>
      </c>
      <c r="C39" s="65" t="s">
        <v>1261</v>
      </c>
      <c r="D39" s="65" t="s">
        <v>1261</v>
      </c>
      <c r="E39" s="21">
        <v>1</v>
      </c>
      <c r="F39" s="66" t="s">
        <v>1214</v>
      </c>
      <c r="G39" s="21" t="s">
        <v>1262</v>
      </c>
      <c r="H39" s="67">
        <v>545</v>
      </c>
      <c r="I39" s="100" t="s">
        <v>1263</v>
      </c>
      <c r="J39" s="101"/>
    </row>
    <row r="40" s="5" customFormat="1" ht="24" customHeight="1" spans="1:10">
      <c r="A40" s="21">
        <v>130011</v>
      </c>
      <c r="B40" s="21" t="s">
        <v>9</v>
      </c>
      <c r="C40" s="68" t="s">
        <v>1264</v>
      </c>
      <c r="D40" s="68" t="s">
        <v>1264</v>
      </c>
      <c r="E40" s="69">
        <v>2</v>
      </c>
      <c r="F40" s="70" t="s">
        <v>1214</v>
      </c>
      <c r="G40" s="71" t="s">
        <v>1265</v>
      </c>
      <c r="H40" s="72">
        <v>970</v>
      </c>
      <c r="I40" s="100"/>
      <c r="J40" s="101"/>
    </row>
    <row r="41" s="5" customFormat="1" ht="24" customHeight="1" spans="1:10">
      <c r="A41" s="21"/>
      <c r="B41" s="21"/>
      <c r="C41" s="68"/>
      <c r="D41" s="68" t="s">
        <v>1266</v>
      </c>
      <c r="E41" s="69"/>
      <c r="F41" s="70" t="s">
        <v>1214</v>
      </c>
      <c r="G41" s="71"/>
      <c r="H41" s="72"/>
      <c r="I41" s="100"/>
      <c r="J41" s="101"/>
    </row>
    <row r="42" s="5" customFormat="1" ht="24" customHeight="1" spans="1:10">
      <c r="A42" s="19">
        <v>140007</v>
      </c>
      <c r="B42" s="18" t="s">
        <v>9</v>
      </c>
      <c r="C42" s="18" t="s">
        <v>1267</v>
      </c>
      <c r="D42" s="18" t="s">
        <v>1267</v>
      </c>
      <c r="E42" s="73">
        <v>1</v>
      </c>
      <c r="F42" s="74" t="s">
        <v>1214</v>
      </c>
      <c r="G42" s="75" t="s">
        <v>1268</v>
      </c>
      <c r="H42" s="19">
        <v>400</v>
      </c>
      <c r="I42" s="73" t="s">
        <v>1269</v>
      </c>
      <c r="J42" s="10"/>
    </row>
    <row r="43" s="5" customFormat="1" ht="24" customHeight="1" spans="1:10">
      <c r="A43" s="19"/>
      <c r="B43" s="18"/>
      <c r="C43" s="18"/>
      <c r="D43" s="18"/>
      <c r="E43" s="73"/>
      <c r="F43" s="74"/>
      <c r="G43" s="75"/>
      <c r="H43" s="19"/>
      <c r="I43" s="73"/>
      <c r="J43" s="10"/>
    </row>
    <row r="44" s="5" customFormat="1" ht="24" customHeight="1" spans="1:10">
      <c r="A44" s="24" t="s">
        <v>27</v>
      </c>
      <c r="B44" s="25"/>
      <c r="C44" s="76">
        <f>COUNTIF(B27:B43,"Y")</f>
        <v>9</v>
      </c>
      <c r="D44" s="76"/>
      <c r="E44" s="76">
        <f>SUM(E27:E43)</f>
        <v>16</v>
      </c>
      <c r="F44" s="77"/>
      <c r="G44" s="76"/>
      <c r="H44" s="78">
        <f>SUM(H27:H43)</f>
        <v>7655</v>
      </c>
      <c r="I44" s="76" t="s">
        <v>1265</v>
      </c>
      <c r="J44" s="10"/>
    </row>
    <row r="45" ht="24.95" customHeight="1" spans="1:9">
      <c r="A45" s="34">
        <v>140001</v>
      </c>
      <c r="B45" s="79" t="s">
        <v>9</v>
      </c>
      <c r="C45" s="18" t="s">
        <v>1270</v>
      </c>
      <c r="D45" s="18" t="s">
        <v>1270</v>
      </c>
      <c r="E45" s="80">
        <v>2</v>
      </c>
      <c r="F45" s="18" t="s">
        <v>1214</v>
      </c>
      <c r="G45" s="18" t="s">
        <v>1271</v>
      </c>
      <c r="H45" s="32">
        <v>720</v>
      </c>
      <c r="I45" s="23"/>
    </row>
    <row r="46" ht="24.95" customHeight="1" spans="1:9">
      <c r="A46" s="34"/>
      <c r="B46" s="79"/>
      <c r="C46" s="18"/>
      <c r="D46" s="18" t="s">
        <v>1272</v>
      </c>
      <c r="E46" s="80"/>
      <c r="F46" s="18" t="s">
        <v>1214</v>
      </c>
      <c r="G46" s="18"/>
      <c r="H46" s="32"/>
      <c r="I46" s="102"/>
    </row>
    <row r="47" ht="24.95" customHeight="1" spans="1:9">
      <c r="A47" s="34">
        <v>140002</v>
      </c>
      <c r="B47" s="79" t="s">
        <v>9</v>
      </c>
      <c r="C47" s="74" t="s">
        <v>1273</v>
      </c>
      <c r="D47" s="74" t="s">
        <v>1273</v>
      </c>
      <c r="E47" s="19">
        <v>4</v>
      </c>
      <c r="F47" s="18" t="s">
        <v>1214</v>
      </c>
      <c r="G47" s="74" t="s">
        <v>1274</v>
      </c>
      <c r="H47" s="73">
        <v>1440</v>
      </c>
      <c r="I47" s="103" t="s">
        <v>1275</v>
      </c>
    </row>
    <row r="48" ht="24.95" customHeight="1" spans="1:9">
      <c r="A48" s="34"/>
      <c r="B48" s="79"/>
      <c r="C48" s="81"/>
      <c r="D48" s="74" t="s">
        <v>1276</v>
      </c>
      <c r="E48" s="19"/>
      <c r="F48" s="18" t="s">
        <v>1214</v>
      </c>
      <c r="G48" s="81"/>
      <c r="H48" s="73"/>
      <c r="I48" s="103"/>
    </row>
    <row r="49" ht="24.95" customHeight="1" spans="1:9">
      <c r="A49" s="34"/>
      <c r="B49" s="79"/>
      <c r="C49" s="81"/>
      <c r="D49" s="74" t="s">
        <v>1277</v>
      </c>
      <c r="E49" s="19"/>
      <c r="F49" s="18" t="s">
        <v>1214</v>
      </c>
      <c r="G49" s="81"/>
      <c r="H49" s="73"/>
      <c r="I49" s="103"/>
    </row>
    <row r="50" ht="24.95" customHeight="1" spans="1:9">
      <c r="A50" s="34"/>
      <c r="B50" s="79"/>
      <c r="C50" s="81"/>
      <c r="D50" s="74" t="s">
        <v>1278</v>
      </c>
      <c r="E50" s="19"/>
      <c r="F50" s="18" t="s">
        <v>1214</v>
      </c>
      <c r="G50" s="81"/>
      <c r="H50" s="73"/>
      <c r="I50" s="103"/>
    </row>
    <row r="51" ht="24.95" customHeight="1" spans="1:9">
      <c r="A51" s="34">
        <v>140003</v>
      </c>
      <c r="B51" s="79" t="s">
        <v>9</v>
      </c>
      <c r="C51" s="81" t="s">
        <v>1279</v>
      </c>
      <c r="D51" s="81" t="s">
        <v>1279</v>
      </c>
      <c r="E51" s="79">
        <v>2</v>
      </c>
      <c r="F51" s="18" t="s">
        <v>1214</v>
      </c>
      <c r="G51" s="74" t="s">
        <v>1280</v>
      </c>
      <c r="H51" s="34">
        <v>720</v>
      </c>
      <c r="I51" s="103" t="s">
        <v>1275</v>
      </c>
    </row>
    <row r="52" ht="24.95" customHeight="1" spans="1:9">
      <c r="A52" s="34"/>
      <c r="B52" s="79"/>
      <c r="C52" s="81"/>
      <c r="D52" s="81" t="s">
        <v>1281</v>
      </c>
      <c r="E52" s="79"/>
      <c r="F52" s="18" t="s">
        <v>1214</v>
      </c>
      <c r="G52" s="81"/>
      <c r="H52" s="79"/>
      <c r="I52" s="103"/>
    </row>
    <row r="53" ht="24.95" customHeight="1" spans="1:9">
      <c r="A53" s="34">
        <v>140004</v>
      </c>
      <c r="B53" s="79" t="s">
        <v>9</v>
      </c>
      <c r="C53" s="74" t="s">
        <v>1282</v>
      </c>
      <c r="D53" s="81" t="s">
        <v>1282</v>
      </c>
      <c r="E53" s="79">
        <v>2</v>
      </c>
      <c r="F53" s="18" t="s">
        <v>1214</v>
      </c>
      <c r="G53" s="74" t="s">
        <v>1280</v>
      </c>
      <c r="H53" s="34">
        <v>720</v>
      </c>
      <c r="I53" s="103" t="s">
        <v>1275</v>
      </c>
    </row>
    <row r="54" ht="24.95" customHeight="1" spans="1:9">
      <c r="A54" s="34"/>
      <c r="B54" s="79"/>
      <c r="C54" s="81"/>
      <c r="D54" s="81" t="s">
        <v>1283</v>
      </c>
      <c r="E54" s="79"/>
      <c r="F54" s="18" t="s">
        <v>1214</v>
      </c>
      <c r="G54" s="81"/>
      <c r="H54" s="79"/>
      <c r="I54" s="103"/>
    </row>
    <row r="55" ht="24.95" customHeight="1" spans="1:9">
      <c r="A55" s="34">
        <v>140005</v>
      </c>
      <c r="B55" s="79" t="s">
        <v>9</v>
      </c>
      <c r="C55" s="81" t="s">
        <v>1284</v>
      </c>
      <c r="D55" s="81" t="s">
        <v>1284</v>
      </c>
      <c r="E55" s="19">
        <v>2</v>
      </c>
      <c r="F55" s="18" t="s">
        <v>1214</v>
      </c>
      <c r="G55" s="19" t="s">
        <v>1285</v>
      </c>
      <c r="H55" s="73">
        <v>720</v>
      </c>
      <c r="I55" s="103" t="s">
        <v>1286</v>
      </c>
    </row>
    <row r="56" ht="24.95" customHeight="1" spans="1:9">
      <c r="A56" s="34"/>
      <c r="B56" s="79"/>
      <c r="C56" s="81"/>
      <c r="D56" s="74" t="s">
        <v>1287</v>
      </c>
      <c r="E56" s="19"/>
      <c r="F56" s="18" t="s">
        <v>1214</v>
      </c>
      <c r="G56" s="19"/>
      <c r="H56" s="73"/>
      <c r="I56" s="103"/>
    </row>
    <row r="57" ht="24.95" customHeight="1" spans="1:9">
      <c r="A57" s="34">
        <v>140006</v>
      </c>
      <c r="B57" s="79" t="s">
        <v>9</v>
      </c>
      <c r="C57" s="74" t="s">
        <v>1288</v>
      </c>
      <c r="D57" s="74" t="s">
        <v>1288</v>
      </c>
      <c r="E57" s="19">
        <v>2</v>
      </c>
      <c r="F57" s="18" t="s">
        <v>1214</v>
      </c>
      <c r="G57" s="74" t="s">
        <v>1289</v>
      </c>
      <c r="H57" s="73">
        <v>720</v>
      </c>
      <c r="I57" s="103" t="s">
        <v>1286</v>
      </c>
    </row>
    <row r="58" ht="24.95" customHeight="1" spans="1:9">
      <c r="A58" s="34"/>
      <c r="B58" s="79"/>
      <c r="C58" s="81"/>
      <c r="D58" s="74" t="s">
        <v>1290</v>
      </c>
      <c r="E58" s="19"/>
      <c r="F58" s="18" t="s">
        <v>1214</v>
      </c>
      <c r="G58" s="74"/>
      <c r="H58" s="73"/>
      <c r="I58" s="103"/>
    </row>
    <row r="59" ht="24.95" customHeight="1" spans="1:9">
      <c r="A59" s="82"/>
      <c r="B59" s="83"/>
      <c r="C59" s="84"/>
      <c r="D59" s="84"/>
      <c r="E59" s="84"/>
      <c r="F59" s="85"/>
      <c r="G59" s="84"/>
      <c r="H59" s="86"/>
      <c r="I59" s="84"/>
    </row>
    <row r="60" ht="24.95" customHeight="1" spans="1:9">
      <c r="A60" s="24" t="s">
        <v>27</v>
      </c>
      <c r="B60" s="25"/>
      <c r="C60" s="76">
        <f>COUNTIF(B45:B59,"Y")</f>
        <v>6</v>
      </c>
      <c r="D60" s="76"/>
      <c r="E60" s="76">
        <f>SUM(E45:E59)</f>
        <v>14</v>
      </c>
      <c r="F60" s="77"/>
      <c r="G60" s="76"/>
      <c r="H60" s="78">
        <f>SUM(H45:H59)</f>
        <v>5040</v>
      </c>
      <c r="I60" s="76" t="s">
        <v>1211</v>
      </c>
    </row>
    <row r="61" ht="27" customHeight="1"/>
    <row r="62" spans="1:9">
      <c r="A62" s="87"/>
      <c r="B62" s="87"/>
      <c r="C62" s="88"/>
      <c r="D62" s="88"/>
      <c r="E62" s="87"/>
      <c r="F62" s="87"/>
      <c r="G62" s="89"/>
      <c r="H62" s="90"/>
      <c r="I62" s="87"/>
    </row>
    <row r="63" spans="1:9">
      <c r="A63" s="87"/>
      <c r="B63" s="87"/>
      <c r="C63" s="88"/>
      <c r="D63" s="88"/>
      <c r="E63" s="87"/>
      <c r="F63" s="87"/>
      <c r="G63" s="87"/>
      <c r="H63" s="90"/>
      <c r="I63" s="104"/>
    </row>
    <row r="64" spans="1:9">
      <c r="A64" s="87"/>
      <c r="B64" s="87"/>
      <c r="C64" s="88"/>
      <c r="D64" s="88"/>
      <c r="E64" s="87"/>
      <c r="F64" s="87"/>
      <c r="G64" s="87"/>
      <c r="H64" s="90"/>
      <c r="I64" s="104"/>
    </row>
    <row r="65" spans="1:9">
      <c r="A65" s="87"/>
      <c r="B65" s="87"/>
      <c r="C65" s="88"/>
      <c r="D65" s="88"/>
      <c r="E65" s="87"/>
      <c r="F65" s="87"/>
      <c r="G65" s="87"/>
      <c r="H65" s="90"/>
      <c r="I65" s="104"/>
    </row>
    <row r="66" spans="1:9">
      <c r="A66" s="87"/>
      <c r="B66" s="87"/>
      <c r="C66" s="88"/>
      <c r="D66" s="88"/>
      <c r="E66" s="87"/>
      <c r="F66" s="87"/>
      <c r="G66" s="87"/>
      <c r="H66" s="90"/>
      <c r="I66" s="104"/>
    </row>
    <row r="67" spans="1:9">
      <c r="A67" s="87"/>
      <c r="B67" s="87"/>
      <c r="C67" s="88"/>
      <c r="D67" s="88"/>
      <c r="E67" s="87"/>
      <c r="F67" s="87"/>
      <c r="G67" s="87"/>
      <c r="H67" s="90"/>
      <c r="I67" s="104"/>
    </row>
    <row r="68" spans="1:9">
      <c r="A68" s="87"/>
      <c r="B68" s="87"/>
      <c r="C68" s="88"/>
      <c r="D68" s="88"/>
      <c r="E68" s="87"/>
      <c r="F68" s="87"/>
      <c r="G68" s="87"/>
      <c r="H68" s="90"/>
      <c r="I68" s="104"/>
    </row>
    <row r="69" spans="1:9">
      <c r="A69" s="87"/>
      <c r="B69" s="87"/>
      <c r="C69" s="88"/>
      <c r="D69" s="88"/>
      <c r="E69" s="87"/>
      <c r="F69" s="87"/>
      <c r="G69" s="87"/>
      <c r="H69" s="90"/>
      <c r="I69" s="104"/>
    </row>
    <row r="70" spans="1:9">
      <c r="A70" s="87"/>
      <c r="B70" s="87"/>
      <c r="C70" s="88"/>
      <c r="D70" s="88"/>
      <c r="E70" s="87"/>
      <c r="F70" s="87"/>
      <c r="G70" s="87"/>
      <c r="H70" s="90"/>
      <c r="I70" s="104"/>
    </row>
    <row r="71" spans="1:9">
      <c r="A71" s="87"/>
      <c r="B71" s="87"/>
      <c r="C71" s="88"/>
      <c r="D71" s="88"/>
      <c r="E71" s="87"/>
      <c r="F71" s="87"/>
      <c r="G71" s="87"/>
      <c r="H71" s="90"/>
      <c r="I71" s="104"/>
    </row>
    <row r="72" spans="1:9">
      <c r="A72" s="87"/>
      <c r="B72" s="87"/>
      <c r="C72" s="88"/>
      <c r="D72" s="88"/>
      <c r="E72" s="87"/>
      <c r="F72" s="87"/>
      <c r="G72" s="87"/>
      <c r="H72" s="90"/>
      <c r="I72" s="104"/>
    </row>
    <row r="73" spans="1:9">
      <c r="A73" s="87"/>
      <c r="B73" s="87"/>
      <c r="C73" s="88"/>
      <c r="D73" s="88"/>
      <c r="E73" s="87"/>
      <c r="F73" s="87"/>
      <c r="G73" s="87"/>
      <c r="H73" s="90"/>
      <c r="I73" s="104"/>
    </row>
    <row r="74" spans="1:9">
      <c r="A74" s="87"/>
      <c r="B74" s="87"/>
      <c r="C74" s="88"/>
      <c r="D74" s="88"/>
      <c r="E74" s="87"/>
      <c r="F74" s="87"/>
      <c r="G74" s="87"/>
      <c r="H74" s="90"/>
      <c r="I74" s="104"/>
    </row>
    <row r="75" spans="1:9">
      <c r="A75" s="87"/>
      <c r="B75" s="87"/>
      <c r="C75" s="88"/>
      <c r="D75" s="88"/>
      <c r="E75" s="87"/>
      <c r="F75" s="87"/>
      <c r="G75" s="87"/>
      <c r="H75" s="90"/>
      <c r="I75" s="104"/>
    </row>
    <row r="76" spans="1:9">
      <c r="A76" s="87"/>
      <c r="B76" s="87"/>
      <c r="C76" s="88"/>
      <c r="D76" s="88"/>
      <c r="E76" s="87"/>
      <c r="F76" s="87"/>
      <c r="G76" s="87"/>
      <c r="H76" s="90"/>
      <c r="I76" s="104"/>
    </row>
    <row r="77" spans="1:9">
      <c r="A77" s="87"/>
      <c r="B77" s="87"/>
      <c r="C77" s="88"/>
      <c r="D77" s="88"/>
      <c r="E77" s="87"/>
      <c r="F77" s="87"/>
      <c r="G77" s="87"/>
      <c r="H77" s="90"/>
      <c r="I77" s="104"/>
    </row>
    <row r="78" spans="1:9">
      <c r="A78" s="87"/>
      <c r="B78" s="87"/>
      <c r="C78" s="88"/>
      <c r="D78" s="88"/>
      <c r="E78" s="87"/>
      <c r="F78" s="87"/>
      <c r="G78" s="87"/>
      <c r="H78" s="90"/>
      <c r="I78" s="104"/>
    </row>
    <row r="79" spans="1:9">
      <c r="A79" s="87"/>
      <c r="B79" s="87"/>
      <c r="C79" s="88"/>
      <c r="D79" s="88"/>
      <c r="E79" s="87"/>
      <c r="F79" s="87"/>
      <c r="G79" s="87"/>
      <c r="H79" s="90"/>
      <c r="I79" s="104"/>
    </row>
    <row r="80" spans="1:9">
      <c r="A80" s="87"/>
      <c r="B80" s="87"/>
      <c r="C80" s="88"/>
      <c r="D80" s="88"/>
      <c r="E80" s="87"/>
      <c r="F80" s="87"/>
      <c r="G80" s="87"/>
      <c r="H80" s="90"/>
      <c r="I80" s="104"/>
    </row>
    <row r="81" spans="1:9">
      <c r="A81" s="87"/>
      <c r="B81" s="87"/>
      <c r="C81" s="88"/>
      <c r="D81" s="88"/>
      <c r="E81" s="87"/>
      <c r="F81" s="87"/>
      <c r="G81" s="87"/>
      <c r="H81" s="90"/>
      <c r="I81" s="104"/>
    </row>
    <row r="82" spans="1:9">
      <c r="A82" s="87"/>
      <c r="B82" s="87"/>
      <c r="C82" s="88"/>
      <c r="D82" s="88"/>
      <c r="E82" s="87"/>
      <c r="F82" s="87"/>
      <c r="G82" s="87"/>
      <c r="H82" s="90"/>
      <c r="I82" s="104"/>
    </row>
    <row r="83" spans="1:9">
      <c r="A83" s="87"/>
      <c r="B83" s="87"/>
      <c r="C83" s="88"/>
      <c r="D83" s="88"/>
      <c r="E83" s="87"/>
      <c r="F83" s="87"/>
      <c r="G83" s="87"/>
      <c r="H83" s="90"/>
      <c r="I83" s="104"/>
    </row>
    <row r="84" spans="1:9">
      <c r="A84" s="87"/>
      <c r="B84" s="87"/>
      <c r="C84" s="88"/>
      <c r="D84" s="88"/>
      <c r="E84" s="87"/>
      <c r="F84" s="87"/>
      <c r="G84" s="87"/>
      <c r="H84" s="90"/>
      <c r="I84" s="104"/>
    </row>
    <row r="85" spans="1:9">
      <c r="A85" s="87"/>
      <c r="B85" s="87"/>
      <c r="C85" s="88"/>
      <c r="D85" s="88"/>
      <c r="E85" s="87"/>
      <c r="F85" s="87"/>
      <c r="G85" s="87"/>
      <c r="H85" s="90"/>
      <c r="I85" s="104"/>
    </row>
    <row r="86" spans="1:9">
      <c r="A86" s="87"/>
      <c r="B86" s="87"/>
      <c r="C86" s="88"/>
      <c r="D86" s="88"/>
      <c r="E86" s="87"/>
      <c r="F86" s="87"/>
      <c r="G86" s="87"/>
      <c r="H86" s="90"/>
      <c r="I86" s="104"/>
    </row>
    <row r="87" spans="1:9">
      <c r="A87" s="87"/>
      <c r="B87" s="87"/>
      <c r="C87" s="88"/>
      <c r="D87" s="88"/>
      <c r="E87" s="87"/>
      <c r="F87" s="87"/>
      <c r="G87" s="87"/>
      <c r="H87" s="90"/>
      <c r="I87" s="104"/>
    </row>
    <row r="88" spans="1:9">
      <c r="A88" s="87"/>
      <c r="B88" s="87"/>
      <c r="C88" s="88"/>
      <c r="D88" s="88"/>
      <c r="E88" s="87"/>
      <c r="F88" s="87"/>
      <c r="G88" s="87"/>
      <c r="H88" s="90"/>
      <c r="I88" s="104"/>
    </row>
    <row r="89" spans="1:9">
      <c r="A89" s="87"/>
      <c r="B89" s="87"/>
      <c r="C89" s="88"/>
      <c r="D89" s="88"/>
      <c r="E89" s="87"/>
      <c r="F89" s="87"/>
      <c r="G89" s="87"/>
      <c r="H89" s="90"/>
      <c r="I89" s="104"/>
    </row>
    <row r="90" spans="1:9">
      <c r="A90" s="87"/>
      <c r="B90" s="87"/>
      <c r="C90" s="88"/>
      <c r="D90" s="88"/>
      <c r="E90" s="87"/>
      <c r="F90" s="87"/>
      <c r="G90" s="87"/>
      <c r="H90" s="90"/>
      <c r="I90" s="104"/>
    </row>
    <row r="91" spans="1:9">
      <c r="A91" s="87"/>
      <c r="B91" s="87"/>
      <c r="C91" s="88"/>
      <c r="D91" s="88"/>
      <c r="E91" s="87"/>
      <c r="F91" s="87"/>
      <c r="G91" s="87"/>
      <c r="H91" s="90"/>
      <c r="I91" s="104"/>
    </row>
    <row r="92" spans="1:9">
      <c r="A92" s="87"/>
      <c r="B92" s="87"/>
      <c r="C92" s="88"/>
      <c r="D92" s="88"/>
      <c r="E92" s="87"/>
      <c r="F92" s="87"/>
      <c r="G92" s="87"/>
      <c r="H92" s="90"/>
      <c r="I92" s="104"/>
    </row>
    <row r="93" spans="1:9">
      <c r="A93" s="87"/>
      <c r="B93" s="87"/>
      <c r="C93" s="88"/>
      <c r="D93" s="88"/>
      <c r="E93" s="87"/>
      <c r="F93" s="87"/>
      <c r="G93" s="87"/>
      <c r="H93" s="90"/>
      <c r="I93" s="104"/>
    </row>
    <row r="94" spans="1:9">
      <c r="A94" s="87"/>
      <c r="B94" s="87"/>
      <c r="C94" s="88"/>
      <c r="D94" s="88"/>
      <c r="E94" s="87"/>
      <c r="F94" s="87"/>
      <c r="G94" s="87"/>
      <c r="H94" s="90"/>
      <c r="I94" s="104"/>
    </row>
    <row r="95" spans="1:9">
      <c r="A95" s="87"/>
      <c r="B95" s="87"/>
      <c r="C95" s="88"/>
      <c r="D95" s="88"/>
      <c r="E95" s="87"/>
      <c r="F95" s="87"/>
      <c r="G95" s="87"/>
      <c r="H95" s="90"/>
      <c r="I95" s="104"/>
    </row>
    <row r="96" spans="1:9">
      <c r="A96" s="87"/>
      <c r="B96" s="87"/>
      <c r="C96" s="88"/>
      <c r="D96" s="88"/>
      <c r="E96" s="87"/>
      <c r="F96" s="87"/>
      <c r="G96" s="87"/>
      <c r="H96" s="90"/>
      <c r="I96" s="104"/>
    </row>
    <row r="97" spans="1:9">
      <c r="A97" s="87"/>
      <c r="B97" s="87"/>
      <c r="C97" s="88"/>
      <c r="D97" s="88"/>
      <c r="E97" s="87"/>
      <c r="F97" s="87"/>
      <c r="G97" s="87"/>
      <c r="H97" s="90"/>
      <c r="I97" s="104"/>
    </row>
    <row r="98" spans="1:9">
      <c r="A98" s="87"/>
      <c r="B98" s="87"/>
      <c r="C98" s="88"/>
      <c r="D98" s="88"/>
      <c r="E98" s="87"/>
      <c r="F98" s="87"/>
      <c r="G98" s="87"/>
      <c r="H98" s="90"/>
      <c r="I98" s="104"/>
    </row>
    <row r="99" spans="1:9">
      <c r="A99" s="87"/>
      <c r="B99" s="87"/>
      <c r="C99" s="88"/>
      <c r="D99" s="88"/>
      <c r="E99" s="87"/>
      <c r="F99" s="87"/>
      <c r="G99" s="87"/>
      <c r="H99" s="90"/>
      <c r="I99" s="104"/>
    </row>
    <row r="100" spans="1:9">
      <c r="A100" s="87"/>
      <c r="B100" s="87"/>
      <c r="C100" s="88"/>
      <c r="D100" s="88"/>
      <c r="E100" s="87"/>
      <c r="F100" s="87"/>
      <c r="G100" s="87"/>
      <c r="H100" s="90"/>
      <c r="I100" s="104"/>
    </row>
    <row r="101" spans="1:9">
      <c r="A101" s="87"/>
      <c r="B101" s="87"/>
      <c r="C101" s="88"/>
      <c r="D101" s="88"/>
      <c r="E101" s="87"/>
      <c r="F101" s="87"/>
      <c r="G101" s="87"/>
      <c r="H101" s="90"/>
      <c r="I101" s="104"/>
    </row>
    <row r="102" spans="1:9">
      <c r="A102" s="87"/>
      <c r="B102" s="87"/>
      <c r="C102" s="88"/>
      <c r="D102" s="88"/>
      <c r="E102" s="87"/>
      <c r="F102" s="87"/>
      <c r="G102" s="87"/>
      <c r="H102" s="90"/>
      <c r="I102" s="104"/>
    </row>
    <row r="103" spans="1:9">
      <c r="A103" s="87"/>
      <c r="B103" s="87"/>
      <c r="C103" s="88"/>
      <c r="D103" s="88"/>
      <c r="E103" s="87"/>
      <c r="F103" s="87"/>
      <c r="G103" s="87"/>
      <c r="H103" s="90"/>
      <c r="I103" s="104"/>
    </row>
    <row r="104" spans="1:9">
      <c r="A104" s="87"/>
      <c r="B104" s="87"/>
      <c r="C104" s="88"/>
      <c r="D104" s="88"/>
      <c r="E104" s="87"/>
      <c r="F104" s="87"/>
      <c r="G104" s="87"/>
      <c r="H104" s="90"/>
      <c r="I104" s="104"/>
    </row>
    <row r="105" spans="1:9">
      <c r="A105" s="87"/>
      <c r="B105" s="87"/>
      <c r="C105" s="88"/>
      <c r="D105" s="88"/>
      <c r="E105" s="87"/>
      <c r="F105" s="87"/>
      <c r="G105" s="87"/>
      <c r="H105" s="90"/>
      <c r="I105" s="104"/>
    </row>
    <row r="106" spans="1:9">
      <c r="A106" s="87"/>
      <c r="B106" s="87"/>
      <c r="C106" s="88"/>
      <c r="D106" s="88"/>
      <c r="E106" s="87"/>
      <c r="F106" s="87"/>
      <c r="G106" s="87"/>
      <c r="H106" s="90"/>
      <c r="I106" s="104"/>
    </row>
    <row r="107" spans="1:9">
      <c r="A107" s="87"/>
      <c r="B107" s="87"/>
      <c r="C107" s="88"/>
      <c r="D107" s="88"/>
      <c r="E107" s="87"/>
      <c r="F107" s="87"/>
      <c r="G107" s="87"/>
      <c r="H107" s="90"/>
      <c r="I107" s="104"/>
    </row>
    <row r="108" spans="1:9">
      <c r="A108" s="87"/>
      <c r="B108" s="87"/>
      <c r="C108" s="88"/>
      <c r="D108" s="88"/>
      <c r="E108" s="87"/>
      <c r="F108" s="87"/>
      <c r="G108" s="87"/>
      <c r="H108" s="90"/>
      <c r="I108" s="104"/>
    </row>
    <row r="109" spans="1:9">
      <c r="A109" s="87"/>
      <c r="B109" s="87"/>
      <c r="C109" s="88"/>
      <c r="D109" s="88"/>
      <c r="E109" s="87"/>
      <c r="F109" s="87"/>
      <c r="G109" s="87"/>
      <c r="H109" s="90"/>
      <c r="I109" s="104"/>
    </row>
    <row r="110" spans="1:9">
      <c r="A110" s="87"/>
      <c r="B110" s="87"/>
      <c r="C110" s="88"/>
      <c r="D110" s="88"/>
      <c r="E110" s="87"/>
      <c r="F110" s="87"/>
      <c r="G110" s="87"/>
      <c r="H110" s="90"/>
      <c r="I110" s="104"/>
    </row>
    <row r="111" spans="1:9">
      <c r="A111" s="87"/>
      <c r="B111" s="87"/>
      <c r="C111" s="88"/>
      <c r="D111" s="88"/>
      <c r="E111" s="87"/>
      <c r="F111" s="87"/>
      <c r="G111" s="87"/>
      <c r="H111" s="90"/>
      <c r="I111" s="104"/>
    </row>
    <row r="112" spans="1:9">
      <c r="A112" s="87"/>
      <c r="B112" s="87"/>
      <c r="C112" s="88"/>
      <c r="D112" s="88"/>
      <c r="E112" s="87"/>
      <c r="F112" s="87"/>
      <c r="G112" s="87"/>
      <c r="H112" s="90"/>
      <c r="I112" s="104"/>
    </row>
    <row r="113" spans="1:9">
      <c r="A113" s="87"/>
      <c r="B113" s="87"/>
      <c r="C113" s="88"/>
      <c r="D113" s="88"/>
      <c r="E113" s="87"/>
      <c r="F113" s="87"/>
      <c r="G113" s="87"/>
      <c r="H113" s="90"/>
      <c r="I113" s="104"/>
    </row>
    <row r="114" spans="1:9">
      <c r="A114" s="87"/>
      <c r="B114" s="87"/>
      <c r="C114" s="88"/>
      <c r="D114" s="88"/>
      <c r="E114" s="87"/>
      <c r="F114" s="87"/>
      <c r="G114" s="87"/>
      <c r="H114" s="90"/>
      <c r="I114" s="104"/>
    </row>
    <row r="115" spans="1:9">
      <c r="A115" s="87"/>
      <c r="B115" s="87"/>
      <c r="C115" s="88"/>
      <c r="D115" s="88"/>
      <c r="E115" s="87"/>
      <c r="F115" s="87"/>
      <c r="G115" s="87"/>
      <c r="H115" s="90"/>
      <c r="I115" s="104"/>
    </row>
    <row r="116" spans="1:9">
      <c r="A116" s="87"/>
      <c r="B116" s="87"/>
      <c r="C116" s="88"/>
      <c r="D116" s="88"/>
      <c r="E116" s="87"/>
      <c r="F116" s="87"/>
      <c r="G116" s="87"/>
      <c r="H116" s="90"/>
      <c r="I116" s="104"/>
    </row>
    <row r="117" spans="1:9">
      <c r="A117" s="87"/>
      <c r="B117" s="87"/>
      <c r="C117" s="88"/>
      <c r="D117" s="88"/>
      <c r="E117" s="87"/>
      <c r="F117" s="87"/>
      <c r="G117" s="87"/>
      <c r="H117" s="90"/>
      <c r="I117" s="104"/>
    </row>
    <row r="118" spans="1:9">
      <c r="A118" s="87"/>
      <c r="B118" s="87"/>
      <c r="C118" s="88"/>
      <c r="D118" s="88"/>
      <c r="E118" s="87"/>
      <c r="F118" s="87"/>
      <c r="G118" s="87"/>
      <c r="H118" s="90"/>
      <c r="I118" s="104"/>
    </row>
    <row r="119" spans="1:9">
      <c r="A119" s="87"/>
      <c r="B119" s="87"/>
      <c r="C119" s="88"/>
      <c r="D119" s="88"/>
      <c r="E119" s="87"/>
      <c r="F119" s="87"/>
      <c r="G119" s="87"/>
      <c r="H119" s="90"/>
      <c r="I119" s="104"/>
    </row>
    <row r="120" spans="1:9">
      <c r="A120" s="87"/>
      <c r="B120" s="87"/>
      <c r="C120" s="88"/>
      <c r="D120" s="88"/>
      <c r="E120" s="87"/>
      <c r="F120" s="87"/>
      <c r="G120" s="87"/>
      <c r="H120" s="90"/>
      <c r="I120" s="104"/>
    </row>
    <row r="121" spans="1:9">
      <c r="A121" s="87"/>
      <c r="B121" s="87"/>
      <c r="C121" s="88"/>
      <c r="D121" s="88"/>
      <c r="E121" s="87"/>
      <c r="F121" s="87"/>
      <c r="G121" s="87"/>
      <c r="H121" s="90"/>
      <c r="I121" s="104"/>
    </row>
    <row r="122" spans="1:9">
      <c r="A122" s="87"/>
      <c r="B122" s="87"/>
      <c r="C122" s="88"/>
      <c r="D122" s="88"/>
      <c r="E122" s="87"/>
      <c r="F122" s="87"/>
      <c r="G122" s="87"/>
      <c r="H122" s="90"/>
      <c r="I122" s="104"/>
    </row>
    <row r="123" spans="1:9">
      <c r="A123" s="87"/>
      <c r="B123" s="87"/>
      <c r="C123" s="88"/>
      <c r="D123" s="88"/>
      <c r="E123" s="87"/>
      <c r="F123" s="87"/>
      <c r="G123" s="87"/>
      <c r="H123" s="90"/>
      <c r="I123" s="104"/>
    </row>
    <row r="124" spans="1:9">
      <c r="A124" s="87"/>
      <c r="B124" s="87"/>
      <c r="C124" s="88"/>
      <c r="D124" s="88"/>
      <c r="E124" s="87"/>
      <c r="F124" s="87"/>
      <c r="G124" s="87"/>
      <c r="H124" s="90"/>
      <c r="I124" s="104"/>
    </row>
    <row r="125" spans="1:9">
      <c r="A125" s="87"/>
      <c r="B125" s="87"/>
      <c r="C125" s="88"/>
      <c r="D125" s="88"/>
      <c r="E125" s="87"/>
      <c r="F125" s="87"/>
      <c r="G125" s="87"/>
      <c r="H125" s="90"/>
      <c r="I125" s="104"/>
    </row>
    <row r="126" spans="1:9">
      <c r="A126" s="87"/>
      <c r="B126" s="87"/>
      <c r="C126" s="88"/>
      <c r="D126" s="88"/>
      <c r="E126" s="87"/>
      <c r="F126" s="87"/>
      <c r="G126" s="87"/>
      <c r="H126" s="90"/>
      <c r="I126" s="104"/>
    </row>
    <row r="127" spans="1:9">
      <c r="A127" s="87"/>
      <c r="B127" s="87"/>
      <c r="C127" s="88"/>
      <c r="D127" s="88"/>
      <c r="E127" s="87"/>
      <c r="F127" s="87"/>
      <c r="G127" s="87"/>
      <c r="H127" s="90"/>
      <c r="I127" s="104"/>
    </row>
    <row r="128" spans="1:9">
      <c r="A128" s="87"/>
      <c r="B128" s="87"/>
      <c r="C128" s="88"/>
      <c r="D128" s="88"/>
      <c r="E128" s="87"/>
      <c r="F128" s="87"/>
      <c r="G128" s="87"/>
      <c r="H128" s="90"/>
      <c r="I128" s="104"/>
    </row>
    <row r="129" spans="1:9">
      <c r="A129" s="87"/>
      <c r="B129" s="87"/>
      <c r="C129" s="88"/>
      <c r="D129" s="88"/>
      <c r="E129" s="87"/>
      <c r="F129" s="87"/>
      <c r="G129" s="87"/>
      <c r="H129" s="90"/>
      <c r="I129" s="104"/>
    </row>
    <row r="130" spans="1:9">
      <c r="A130" s="87"/>
      <c r="B130" s="87"/>
      <c r="C130" s="88"/>
      <c r="D130" s="88"/>
      <c r="E130" s="87"/>
      <c r="F130" s="87"/>
      <c r="G130" s="87"/>
      <c r="H130" s="90"/>
      <c r="I130" s="104"/>
    </row>
    <row r="131" spans="1:9">
      <c r="A131" s="87"/>
      <c r="B131" s="87"/>
      <c r="C131" s="88"/>
      <c r="D131" s="88"/>
      <c r="E131" s="87"/>
      <c r="F131" s="87"/>
      <c r="G131" s="87"/>
      <c r="H131" s="90"/>
      <c r="I131" s="104"/>
    </row>
    <row r="132" spans="1:9">
      <c r="A132" s="87"/>
      <c r="B132" s="87"/>
      <c r="C132" s="88"/>
      <c r="D132" s="88"/>
      <c r="E132" s="87"/>
      <c r="F132" s="87"/>
      <c r="G132" s="87"/>
      <c r="H132" s="90"/>
      <c r="I132" s="104"/>
    </row>
    <row r="133" spans="1:9">
      <c r="A133" s="87"/>
      <c r="B133" s="87"/>
      <c r="C133" s="88"/>
      <c r="D133" s="88"/>
      <c r="E133" s="87"/>
      <c r="F133" s="87"/>
      <c r="G133" s="87"/>
      <c r="H133" s="90"/>
      <c r="I133" s="104"/>
    </row>
    <row r="134" spans="1:9">
      <c r="A134" s="87"/>
      <c r="B134" s="87"/>
      <c r="C134" s="88"/>
      <c r="D134" s="88"/>
      <c r="E134" s="87"/>
      <c r="F134" s="87"/>
      <c r="G134" s="87"/>
      <c r="H134" s="90"/>
      <c r="I134" s="104"/>
    </row>
    <row r="135" spans="1:9">
      <c r="A135" s="87"/>
      <c r="B135" s="87"/>
      <c r="C135" s="88"/>
      <c r="D135" s="88"/>
      <c r="E135" s="87"/>
      <c r="F135" s="87"/>
      <c r="G135" s="87"/>
      <c r="H135" s="90"/>
      <c r="I135" s="104"/>
    </row>
    <row r="136" spans="1:9">
      <c r="A136" s="87"/>
      <c r="B136" s="87"/>
      <c r="C136" s="88"/>
      <c r="D136" s="88"/>
      <c r="E136" s="87"/>
      <c r="F136" s="87"/>
      <c r="G136" s="87"/>
      <c r="H136" s="90"/>
      <c r="I136" s="104"/>
    </row>
    <row r="137" spans="1:9">
      <c r="A137" s="87"/>
      <c r="B137" s="87"/>
      <c r="C137" s="88"/>
      <c r="D137" s="88"/>
      <c r="E137" s="87"/>
      <c r="F137" s="87"/>
      <c r="G137" s="87"/>
      <c r="H137" s="90"/>
      <c r="I137" s="104"/>
    </row>
    <row r="138" spans="1:9">
      <c r="A138" s="87"/>
      <c r="B138" s="87"/>
      <c r="C138" s="88"/>
      <c r="D138" s="88"/>
      <c r="E138" s="87"/>
      <c r="F138" s="87"/>
      <c r="G138" s="87"/>
      <c r="H138" s="90"/>
      <c r="I138" s="104"/>
    </row>
    <row r="139" spans="1:9">
      <c r="A139" s="87"/>
      <c r="B139" s="87"/>
      <c r="C139" s="88"/>
      <c r="D139" s="88"/>
      <c r="E139" s="87"/>
      <c r="F139" s="87"/>
      <c r="G139" s="87"/>
      <c r="H139" s="90"/>
      <c r="I139" s="104"/>
    </row>
    <row r="140" spans="1:9">
      <c r="A140" s="87"/>
      <c r="B140" s="87"/>
      <c r="C140" s="88"/>
      <c r="D140" s="88"/>
      <c r="E140" s="87"/>
      <c r="F140" s="87"/>
      <c r="G140" s="87"/>
      <c r="H140" s="90"/>
      <c r="I140" s="104"/>
    </row>
    <row r="141" spans="1:9">
      <c r="A141" s="87"/>
      <c r="B141" s="87"/>
      <c r="C141" s="88"/>
      <c r="D141" s="88"/>
      <c r="E141" s="87"/>
      <c r="F141" s="87"/>
      <c r="G141" s="87"/>
      <c r="H141" s="90"/>
      <c r="I141" s="104"/>
    </row>
    <row r="142" spans="1:9">
      <c r="A142" s="87"/>
      <c r="B142" s="87"/>
      <c r="C142" s="88"/>
      <c r="D142" s="88"/>
      <c r="E142" s="87"/>
      <c r="F142" s="87"/>
      <c r="G142" s="87"/>
      <c r="H142" s="90"/>
      <c r="I142" s="104"/>
    </row>
    <row r="143" spans="1:9">
      <c r="A143" s="87"/>
      <c r="B143" s="87"/>
      <c r="C143" s="88"/>
      <c r="D143" s="88"/>
      <c r="E143" s="87"/>
      <c r="F143" s="87"/>
      <c r="G143" s="87"/>
      <c r="H143" s="90"/>
      <c r="I143" s="104"/>
    </row>
    <row r="144" spans="1:9">
      <c r="A144" s="87"/>
      <c r="B144" s="87"/>
      <c r="C144" s="88"/>
      <c r="D144" s="88"/>
      <c r="E144" s="87"/>
      <c r="F144" s="87"/>
      <c r="G144" s="87"/>
      <c r="H144" s="90"/>
      <c r="I144" s="104"/>
    </row>
    <row r="145" spans="1:9">
      <c r="A145" s="87"/>
      <c r="B145" s="87"/>
      <c r="C145" s="88"/>
      <c r="D145" s="88"/>
      <c r="E145" s="87"/>
      <c r="F145" s="87"/>
      <c r="G145" s="87"/>
      <c r="H145" s="90"/>
      <c r="I145" s="104"/>
    </row>
    <row r="146" spans="1:9">
      <c r="A146" s="87"/>
      <c r="B146" s="87"/>
      <c r="C146" s="88"/>
      <c r="D146" s="88"/>
      <c r="E146" s="87"/>
      <c r="F146" s="87"/>
      <c r="G146" s="87"/>
      <c r="H146" s="90"/>
      <c r="I146" s="104"/>
    </row>
    <row r="147" spans="1:9">
      <c r="A147" s="87"/>
      <c r="B147" s="87"/>
      <c r="C147" s="88"/>
      <c r="D147" s="88"/>
      <c r="E147" s="87"/>
      <c r="F147" s="87"/>
      <c r="G147" s="87"/>
      <c r="H147" s="90"/>
      <c r="I147" s="104"/>
    </row>
    <row r="148" spans="1:9">
      <c r="A148" s="87"/>
      <c r="B148" s="87"/>
      <c r="C148" s="88"/>
      <c r="D148" s="88"/>
      <c r="E148" s="87"/>
      <c r="F148" s="87"/>
      <c r="G148" s="87"/>
      <c r="H148" s="90"/>
      <c r="I148" s="104"/>
    </row>
    <row r="149" spans="1:9">
      <c r="A149" s="87"/>
      <c r="B149" s="87"/>
      <c r="C149" s="88"/>
      <c r="D149" s="88"/>
      <c r="E149" s="87"/>
      <c r="F149" s="87"/>
      <c r="G149" s="87"/>
      <c r="H149" s="90"/>
      <c r="I149" s="104"/>
    </row>
    <row r="150" spans="1:9">
      <c r="A150" s="87"/>
      <c r="B150" s="87"/>
      <c r="C150" s="88"/>
      <c r="D150" s="88"/>
      <c r="E150" s="87"/>
      <c r="F150" s="87"/>
      <c r="G150" s="87"/>
      <c r="H150" s="90"/>
      <c r="I150" s="104"/>
    </row>
    <row r="151" spans="1:9">
      <c r="A151" s="87"/>
      <c r="B151" s="87"/>
      <c r="C151" s="88"/>
      <c r="D151" s="88"/>
      <c r="E151" s="87"/>
      <c r="F151" s="87"/>
      <c r="G151" s="87"/>
      <c r="H151" s="90"/>
      <c r="I151" s="104"/>
    </row>
    <row r="152" spans="1:9">
      <c r="A152" s="87"/>
      <c r="B152" s="87"/>
      <c r="C152" s="88"/>
      <c r="D152" s="88"/>
      <c r="E152" s="87"/>
      <c r="F152" s="87"/>
      <c r="G152" s="87"/>
      <c r="H152" s="90"/>
      <c r="I152" s="104"/>
    </row>
    <row r="153" spans="1:9">
      <c r="A153" s="87"/>
      <c r="B153" s="87"/>
      <c r="C153" s="88"/>
      <c r="D153" s="88"/>
      <c r="E153" s="87"/>
      <c r="F153" s="87"/>
      <c r="G153" s="87"/>
      <c r="H153" s="90"/>
      <c r="I153" s="104"/>
    </row>
    <row r="154" spans="1:9">
      <c r="A154" s="87"/>
      <c r="B154" s="87"/>
      <c r="C154" s="88"/>
      <c r="D154" s="88"/>
      <c r="E154" s="87"/>
      <c r="F154" s="87"/>
      <c r="G154" s="87"/>
      <c r="H154" s="90"/>
      <c r="I154" s="104"/>
    </row>
    <row r="155" spans="1:9">
      <c r="A155" s="87"/>
      <c r="B155" s="87"/>
      <c r="C155" s="88"/>
      <c r="D155" s="88"/>
      <c r="E155" s="87"/>
      <c r="F155" s="87"/>
      <c r="G155" s="87"/>
      <c r="H155" s="90"/>
      <c r="I155" s="104"/>
    </row>
    <row r="156" spans="1:9">
      <c r="A156" s="87"/>
      <c r="B156" s="87"/>
      <c r="C156" s="88"/>
      <c r="D156" s="88"/>
      <c r="E156" s="87"/>
      <c r="F156" s="87"/>
      <c r="G156" s="87"/>
      <c r="H156" s="90"/>
      <c r="I156" s="104"/>
    </row>
    <row r="157" spans="1:9">
      <c r="A157" s="87"/>
      <c r="B157" s="87"/>
      <c r="C157" s="88"/>
      <c r="D157" s="88"/>
      <c r="E157" s="87"/>
      <c r="F157" s="87"/>
      <c r="G157" s="87"/>
      <c r="H157" s="90"/>
      <c r="I157" s="104"/>
    </row>
    <row r="158" spans="1:9">
      <c r="A158" s="87"/>
      <c r="B158" s="87"/>
      <c r="C158" s="88"/>
      <c r="D158" s="88"/>
      <c r="E158" s="87"/>
      <c r="F158" s="87"/>
      <c r="G158" s="87"/>
      <c r="H158" s="90"/>
      <c r="I158" s="104"/>
    </row>
    <row r="159" spans="1:9">
      <c r="A159" s="87"/>
      <c r="B159" s="87"/>
      <c r="C159" s="88"/>
      <c r="D159" s="88"/>
      <c r="E159" s="87"/>
      <c r="F159" s="87"/>
      <c r="G159" s="87"/>
      <c r="H159" s="90"/>
      <c r="I159" s="104"/>
    </row>
    <row r="160" spans="1:9">
      <c r="A160" s="87"/>
      <c r="B160" s="87"/>
      <c r="C160" s="88"/>
      <c r="D160" s="88"/>
      <c r="E160" s="87"/>
      <c r="F160" s="87"/>
      <c r="G160" s="87"/>
      <c r="H160" s="90"/>
      <c r="I160" s="104"/>
    </row>
    <row r="161" spans="1:9">
      <c r="A161" s="87"/>
      <c r="B161" s="87"/>
      <c r="C161" s="88"/>
      <c r="D161" s="88"/>
      <c r="E161" s="87"/>
      <c r="F161" s="87"/>
      <c r="G161" s="87"/>
      <c r="H161" s="90"/>
      <c r="I161" s="104"/>
    </row>
    <row r="162" spans="1:9">
      <c r="A162" s="87"/>
      <c r="B162" s="87"/>
      <c r="C162" s="88"/>
      <c r="D162" s="88"/>
      <c r="E162" s="87"/>
      <c r="F162" s="87"/>
      <c r="G162" s="87"/>
      <c r="H162" s="90"/>
      <c r="I162" s="104"/>
    </row>
    <row r="163" spans="1:9">
      <c r="A163" s="87"/>
      <c r="B163" s="87"/>
      <c r="C163" s="88"/>
      <c r="D163" s="88"/>
      <c r="E163" s="87"/>
      <c r="F163" s="87"/>
      <c r="G163" s="87"/>
      <c r="H163" s="90"/>
      <c r="I163" s="104"/>
    </row>
    <row r="164" spans="1:9">
      <c r="A164" s="87"/>
      <c r="B164" s="87"/>
      <c r="C164" s="88"/>
      <c r="D164" s="88"/>
      <c r="E164" s="87"/>
      <c r="F164" s="87"/>
      <c r="G164" s="87"/>
      <c r="H164" s="90"/>
      <c r="I164" s="104"/>
    </row>
    <row r="165" spans="1:9">
      <c r="A165" s="87"/>
      <c r="B165" s="87"/>
      <c r="C165" s="88"/>
      <c r="D165" s="88"/>
      <c r="E165" s="87"/>
      <c r="F165" s="87"/>
      <c r="G165" s="87"/>
      <c r="H165" s="90"/>
      <c r="I165" s="104"/>
    </row>
    <row r="166" spans="1:9">
      <c r="A166" s="87"/>
      <c r="B166" s="87"/>
      <c r="C166" s="88"/>
      <c r="D166" s="88"/>
      <c r="E166" s="87"/>
      <c r="F166" s="87"/>
      <c r="G166" s="87"/>
      <c r="H166" s="90"/>
      <c r="I166" s="104"/>
    </row>
    <row r="167" spans="1:9">
      <c r="A167" s="87"/>
      <c r="B167" s="87"/>
      <c r="C167" s="88"/>
      <c r="D167" s="88"/>
      <c r="E167" s="87"/>
      <c r="F167" s="87"/>
      <c r="G167" s="87"/>
      <c r="H167" s="90"/>
      <c r="I167" s="104"/>
    </row>
    <row r="168" spans="1:9">
      <c r="A168" s="87"/>
      <c r="B168" s="87"/>
      <c r="C168" s="88"/>
      <c r="D168" s="88"/>
      <c r="E168" s="87"/>
      <c r="F168" s="87"/>
      <c r="G168" s="87"/>
      <c r="H168" s="90"/>
      <c r="I168" s="104"/>
    </row>
    <row r="169" spans="1:9">
      <c r="A169" s="87"/>
      <c r="B169" s="87"/>
      <c r="C169" s="88"/>
      <c r="D169" s="88"/>
      <c r="E169" s="87"/>
      <c r="F169" s="87"/>
      <c r="G169" s="87"/>
      <c r="H169" s="90"/>
      <c r="I169" s="104"/>
    </row>
    <row r="170" spans="1:9">
      <c r="A170" s="87"/>
      <c r="B170" s="87"/>
      <c r="C170" s="88"/>
      <c r="D170" s="88"/>
      <c r="E170" s="87"/>
      <c r="F170" s="87"/>
      <c r="G170" s="87"/>
      <c r="H170" s="90"/>
      <c r="I170" s="104"/>
    </row>
    <row r="171" spans="1:9">
      <c r="A171" s="87"/>
      <c r="B171" s="87"/>
      <c r="C171" s="88"/>
      <c r="D171" s="88"/>
      <c r="E171" s="87"/>
      <c r="F171" s="87"/>
      <c r="G171" s="87"/>
      <c r="H171" s="90"/>
      <c r="I171" s="104"/>
    </row>
    <row r="172" spans="1:9">
      <c r="A172" s="87"/>
      <c r="B172" s="87"/>
      <c r="C172" s="88"/>
      <c r="D172" s="88"/>
      <c r="E172" s="87"/>
      <c r="F172" s="87"/>
      <c r="G172" s="87"/>
      <c r="H172" s="90"/>
      <c r="I172" s="104"/>
    </row>
    <row r="173" spans="1:9">
      <c r="A173" s="87"/>
      <c r="B173" s="87"/>
      <c r="C173" s="88"/>
      <c r="D173" s="88"/>
      <c r="E173" s="87"/>
      <c r="F173" s="87"/>
      <c r="G173" s="87"/>
      <c r="H173" s="90"/>
      <c r="I173" s="104"/>
    </row>
    <row r="174" spans="1:9">
      <c r="A174" s="87"/>
      <c r="B174" s="87"/>
      <c r="C174" s="88"/>
      <c r="D174" s="88"/>
      <c r="E174" s="87"/>
      <c r="F174" s="87"/>
      <c r="G174" s="87"/>
      <c r="H174" s="90"/>
      <c r="I174" s="104"/>
    </row>
    <row r="175" spans="1:9">
      <c r="A175" s="87"/>
      <c r="B175" s="87"/>
      <c r="C175" s="88"/>
      <c r="D175" s="88"/>
      <c r="E175" s="87"/>
      <c r="F175" s="87"/>
      <c r="G175" s="87"/>
      <c r="H175" s="90"/>
      <c r="I175" s="104"/>
    </row>
    <row r="176" spans="1:9">
      <c r="A176" s="87"/>
      <c r="B176" s="87"/>
      <c r="C176" s="88"/>
      <c r="D176" s="88"/>
      <c r="E176" s="87"/>
      <c r="F176" s="87"/>
      <c r="G176" s="87"/>
      <c r="H176" s="90"/>
      <c r="I176" s="104"/>
    </row>
    <row r="177" spans="1:9">
      <c r="A177" s="87"/>
      <c r="B177" s="87"/>
      <c r="C177" s="88"/>
      <c r="D177" s="88"/>
      <c r="E177" s="87"/>
      <c r="F177" s="87"/>
      <c r="G177" s="87"/>
      <c r="H177" s="90"/>
      <c r="I177" s="104"/>
    </row>
    <row r="178" spans="1:9">
      <c r="A178" s="87"/>
      <c r="B178" s="87"/>
      <c r="C178" s="88"/>
      <c r="D178" s="88"/>
      <c r="E178" s="87"/>
      <c r="F178" s="87"/>
      <c r="G178" s="87"/>
      <c r="H178" s="90"/>
      <c r="I178" s="104"/>
    </row>
    <row r="179" spans="1:9">
      <c r="A179" s="87"/>
      <c r="B179" s="87"/>
      <c r="C179" s="88"/>
      <c r="D179" s="88"/>
      <c r="E179" s="87"/>
      <c r="F179" s="87"/>
      <c r="G179" s="87"/>
      <c r="H179" s="90"/>
      <c r="I179" s="104"/>
    </row>
    <row r="180" spans="1:9">
      <c r="A180" s="87"/>
      <c r="B180" s="87"/>
      <c r="C180" s="88"/>
      <c r="D180" s="88"/>
      <c r="E180" s="87"/>
      <c r="F180" s="87"/>
      <c r="G180" s="87"/>
      <c r="H180" s="90"/>
      <c r="I180" s="104"/>
    </row>
    <row r="181" spans="1:9">
      <c r="A181" s="87"/>
      <c r="B181" s="87"/>
      <c r="C181" s="88"/>
      <c r="D181" s="88"/>
      <c r="E181" s="87"/>
      <c r="F181" s="87"/>
      <c r="G181" s="87"/>
      <c r="H181" s="90"/>
      <c r="I181" s="104"/>
    </row>
    <row r="182" spans="1:9">
      <c r="A182" s="87"/>
      <c r="B182" s="87"/>
      <c r="C182" s="88"/>
      <c r="D182" s="88"/>
      <c r="E182" s="87"/>
      <c r="F182" s="87"/>
      <c r="G182" s="87"/>
      <c r="H182" s="90"/>
      <c r="I182" s="104"/>
    </row>
    <row r="183" spans="1:9">
      <c r="A183" s="87"/>
      <c r="B183" s="87"/>
      <c r="C183" s="88"/>
      <c r="D183" s="88"/>
      <c r="E183" s="87"/>
      <c r="F183" s="87"/>
      <c r="G183" s="87"/>
      <c r="H183" s="90"/>
      <c r="I183" s="104"/>
    </row>
    <row r="184" spans="1:9">
      <c r="A184" s="87"/>
      <c r="B184" s="87"/>
      <c r="C184" s="88"/>
      <c r="D184" s="88"/>
      <c r="E184" s="87"/>
      <c r="F184" s="87"/>
      <c r="G184" s="87"/>
      <c r="H184" s="90"/>
      <c r="I184" s="104"/>
    </row>
    <row r="185" spans="1:9">
      <c r="A185" s="87"/>
      <c r="B185" s="87"/>
      <c r="C185" s="88"/>
      <c r="D185" s="88"/>
      <c r="E185" s="87"/>
      <c r="F185" s="87"/>
      <c r="G185" s="87"/>
      <c r="H185" s="90"/>
      <c r="I185" s="104"/>
    </row>
    <row r="186" spans="1:9">
      <c r="A186" s="87"/>
      <c r="B186" s="87"/>
      <c r="C186" s="88"/>
      <c r="D186" s="88"/>
      <c r="E186" s="87"/>
      <c r="F186" s="87"/>
      <c r="G186" s="87"/>
      <c r="H186" s="90"/>
      <c r="I186" s="104"/>
    </row>
    <row r="187" spans="1:9">
      <c r="A187" s="87"/>
      <c r="B187" s="87"/>
      <c r="C187" s="88"/>
      <c r="D187" s="88"/>
      <c r="E187" s="87"/>
      <c r="F187" s="87"/>
      <c r="G187" s="87"/>
      <c r="H187" s="90"/>
      <c r="I187" s="104"/>
    </row>
    <row r="188" spans="1:9">
      <c r="A188" s="87"/>
      <c r="B188" s="87"/>
      <c r="C188" s="88"/>
      <c r="D188" s="88"/>
      <c r="E188" s="87"/>
      <c r="F188" s="87"/>
      <c r="G188" s="87"/>
      <c r="H188" s="90"/>
      <c r="I188" s="104"/>
    </row>
    <row r="189" spans="1:9">
      <c r="A189" s="87"/>
      <c r="B189" s="87"/>
      <c r="C189" s="88"/>
      <c r="D189" s="88"/>
      <c r="E189" s="87"/>
      <c r="F189" s="87"/>
      <c r="G189" s="87"/>
      <c r="H189" s="90"/>
      <c r="I189" s="104"/>
    </row>
    <row r="190" spans="1:9">
      <c r="A190" s="87"/>
      <c r="B190" s="87"/>
      <c r="C190" s="88"/>
      <c r="D190" s="88"/>
      <c r="E190" s="87"/>
      <c r="F190" s="87"/>
      <c r="G190" s="87"/>
      <c r="H190" s="90"/>
      <c r="I190" s="104"/>
    </row>
    <row r="191" spans="1:9">
      <c r="A191" s="87"/>
      <c r="B191" s="87"/>
      <c r="C191" s="88"/>
      <c r="D191" s="88"/>
      <c r="E191" s="87"/>
      <c r="F191" s="87"/>
      <c r="G191" s="87"/>
      <c r="H191" s="90"/>
      <c r="I191" s="104"/>
    </row>
    <row r="192" spans="1:9">
      <c r="A192" s="87"/>
      <c r="B192" s="87"/>
      <c r="C192" s="88"/>
      <c r="D192" s="88"/>
      <c r="E192" s="87"/>
      <c r="F192" s="87"/>
      <c r="G192" s="87"/>
      <c r="H192" s="90"/>
      <c r="I192" s="104"/>
    </row>
    <row r="193" spans="1:9">
      <c r="A193" s="87"/>
      <c r="B193" s="87"/>
      <c r="C193" s="88"/>
      <c r="D193" s="88"/>
      <c r="E193" s="87"/>
      <c r="F193" s="87"/>
      <c r="G193" s="87"/>
      <c r="H193" s="90"/>
      <c r="I193" s="104"/>
    </row>
    <row r="194" spans="1:9">
      <c r="A194" s="87"/>
      <c r="B194" s="87"/>
      <c r="C194" s="88"/>
      <c r="D194" s="88"/>
      <c r="E194" s="87"/>
      <c r="F194" s="87"/>
      <c r="G194" s="87"/>
      <c r="H194" s="90"/>
      <c r="I194" s="104"/>
    </row>
    <row r="195" spans="1:9">
      <c r="A195" s="87"/>
      <c r="B195" s="87"/>
      <c r="C195" s="88"/>
      <c r="D195" s="88"/>
      <c r="E195" s="87"/>
      <c r="F195" s="87"/>
      <c r="G195" s="87"/>
      <c r="H195" s="90"/>
      <c r="I195" s="104"/>
    </row>
    <row r="196" spans="1:9">
      <c r="A196" s="87"/>
      <c r="B196" s="87"/>
      <c r="C196" s="88"/>
      <c r="D196" s="88"/>
      <c r="E196" s="87"/>
      <c r="F196" s="87"/>
      <c r="G196" s="87"/>
      <c r="H196" s="90"/>
      <c r="I196" s="104"/>
    </row>
    <row r="197" spans="1:9">
      <c r="A197" s="87"/>
      <c r="B197" s="87"/>
      <c r="C197" s="88"/>
      <c r="D197" s="88"/>
      <c r="E197" s="87"/>
      <c r="F197" s="87"/>
      <c r="G197" s="87"/>
      <c r="H197" s="90"/>
      <c r="I197" s="104"/>
    </row>
    <row r="198" spans="1:9">
      <c r="A198" s="87"/>
      <c r="B198" s="87"/>
      <c r="C198" s="88"/>
      <c r="D198" s="88"/>
      <c r="E198" s="87"/>
      <c r="F198" s="87"/>
      <c r="G198" s="87"/>
      <c r="H198" s="90"/>
      <c r="I198" s="104"/>
    </row>
    <row r="199" spans="1:9">
      <c r="A199" s="87"/>
      <c r="B199" s="87"/>
      <c r="C199" s="88"/>
      <c r="D199" s="88"/>
      <c r="E199" s="87"/>
      <c r="F199" s="87"/>
      <c r="G199" s="87"/>
      <c r="H199" s="90"/>
      <c r="I199" s="104"/>
    </row>
    <row r="200" spans="1:9">
      <c r="A200" s="87"/>
      <c r="B200" s="87"/>
      <c r="C200" s="88"/>
      <c r="D200" s="88"/>
      <c r="E200" s="87"/>
      <c r="F200" s="87"/>
      <c r="G200" s="87"/>
      <c r="H200" s="90"/>
      <c r="I200" s="104"/>
    </row>
    <row r="201" spans="1:9">
      <c r="A201" s="87"/>
      <c r="B201" s="87"/>
      <c r="C201" s="88"/>
      <c r="D201" s="88"/>
      <c r="E201" s="87"/>
      <c r="F201" s="87"/>
      <c r="G201" s="87"/>
      <c r="H201" s="90"/>
      <c r="I201" s="104"/>
    </row>
    <row r="202" spans="1:9">
      <c r="A202" s="87"/>
      <c r="B202" s="87"/>
      <c r="C202" s="88"/>
      <c r="D202" s="88"/>
      <c r="E202" s="87"/>
      <c r="F202" s="87"/>
      <c r="G202" s="87"/>
      <c r="H202" s="90"/>
      <c r="I202" s="104"/>
    </row>
    <row r="203" spans="1:9">
      <c r="A203" s="87"/>
      <c r="B203" s="87"/>
      <c r="C203" s="88"/>
      <c r="D203" s="88"/>
      <c r="E203" s="87"/>
      <c r="F203" s="87"/>
      <c r="G203" s="87"/>
      <c r="H203" s="90"/>
      <c r="I203" s="104"/>
    </row>
    <row r="204" spans="1:9">
      <c r="A204" s="87"/>
      <c r="B204" s="87"/>
      <c r="C204" s="88"/>
      <c r="D204" s="88"/>
      <c r="E204" s="87"/>
      <c r="F204" s="87"/>
      <c r="G204" s="87"/>
      <c r="H204" s="90"/>
      <c r="I204" s="104"/>
    </row>
    <row r="205" spans="1:9">
      <c r="A205" s="87"/>
      <c r="B205" s="87"/>
      <c r="C205" s="88"/>
      <c r="D205" s="88"/>
      <c r="E205" s="87"/>
      <c r="F205" s="87"/>
      <c r="G205" s="87"/>
      <c r="H205" s="90"/>
      <c r="I205" s="104"/>
    </row>
    <row r="206" spans="1:9">
      <c r="A206" s="87"/>
      <c r="B206" s="87"/>
      <c r="C206" s="88"/>
      <c r="D206" s="88"/>
      <c r="E206" s="87"/>
      <c r="F206" s="87"/>
      <c r="G206" s="87"/>
      <c r="H206" s="90"/>
      <c r="I206" s="104"/>
    </row>
    <row r="207" spans="1:9">
      <c r="A207" s="87"/>
      <c r="B207" s="87"/>
      <c r="C207" s="88"/>
      <c r="D207" s="88"/>
      <c r="E207" s="87"/>
      <c r="F207" s="87"/>
      <c r="G207" s="87"/>
      <c r="H207" s="90"/>
      <c r="I207" s="104"/>
    </row>
    <row r="208" spans="1:9">
      <c r="A208" s="87"/>
      <c r="B208" s="87"/>
      <c r="C208" s="88"/>
      <c r="D208" s="88"/>
      <c r="E208" s="87"/>
      <c r="F208" s="87"/>
      <c r="G208" s="87"/>
      <c r="H208" s="90"/>
      <c r="I208" s="104"/>
    </row>
    <row r="209" spans="1:9">
      <c r="A209" s="87"/>
      <c r="B209" s="87"/>
      <c r="C209" s="88"/>
      <c r="D209" s="88"/>
      <c r="E209" s="87"/>
      <c r="F209" s="87"/>
      <c r="G209" s="87"/>
      <c r="H209" s="90"/>
      <c r="I209" s="104"/>
    </row>
    <row r="210" spans="1:9">
      <c r="A210" s="87"/>
      <c r="B210" s="87"/>
      <c r="C210" s="88"/>
      <c r="D210" s="88"/>
      <c r="E210" s="87"/>
      <c r="F210" s="87"/>
      <c r="G210" s="87"/>
      <c r="H210" s="90"/>
      <c r="I210" s="104"/>
    </row>
    <row r="211" spans="1:9">
      <c r="A211" s="87"/>
      <c r="B211" s="87"/>
      <c r="C211" s="88"/>
      <c r="D211" s="88"/>
      <c r="E211" s="87"/>
      <c r="F211" s="87"/>
      <c r="G211" s="87"/>
      <c r="H211" s="90"/>
      <c r="I211" s="104"/>
    </row>
    <row r="212" spans="1:9">
      <c r="A212" s="87"/>
      <c r="B212" s="87"/>
      <c r="C212" s="88"/>
      <c r="D212" s="88"/>
      <c r="E212" s="87"/>
      <c r="F212" s="87"/>
      <c r="G212" s="87"/>
      <c r="H212" s="90"/>
      <c r="I212" s="104"/>
    </row>
    <row r="213" spans="1:9">
      <c r="A213" s="87"/>
      <c r="B213" s="87"/>
      <c r="C213" s="88"/>
      <c r="D213" s="88"/>
      <c r="E213" s="87"/>
      <c r="F213" s="87"/>
      <c r="G213" s="87"/>
      <c r="H213" s="90"/>
      <c r="I213" s="104"/>
    </row>
    <row r="214" spans="1:9">
      <c r="A214" s="87"/>
      <c r="B214" s="87"/>
      <c r="C214" s="88"/>
      <c r="D214" s="88"/>
      <c r="E214" s="87"/>
      <c r="F214" s="87"/>
      <c r="G214" s="87"/>
      <c r="H214" s="90"/>
      <c r="I214" s="104"/>
    </row>
    <row r="215" spans="1:9">
      <c r="A215" s="87"/>
      <c r="B215" s="87"/>
      <c r="C215" s="88"/>
      <c r="D215" s="88"/>
      <c r="E215" s="87"/>
      <c r="F215" s="87"/>
      <c r="G215" s="87"/>
      <c r="H215" s="90"/>
      <c r="I215" s="104"/>
    </row>
    <row r="216" spans="1:9">
      <c r="A216" s="87"/>
      <c r="B216" s="87"/>
      <c r="C216" s="88"/>
      <c r="D216" s="88"/>
      <c r="E216" s="87"/>
      <c r="F216" s="87"/>
      <c r="G216" s="87"/>
      <c r="H216" s="90"/>
      <c r="I216" s="104"/>
    </row>
    <row r="217" spans="1:9">
      <c r="A217" s="87"/>
      <c r="B217" s="87"/>
      <c r="C217" s="88"/>
      <c r="D217" s="88"/>
      <c r="E217" s="87"/>
      <c r="F217" s="87"/>
      <c r="G217" s="87"/>
      <c r="H217" s="90"/>
      <c r="I217" s="104"/>
    </row>
    <row r="218" spans="1:9">
      <c r="A218" s="87"/>
      <c r="B218" s="87"/>
      <c r="C218" s="88"/>
      <c r="D218" s="88"/>
      <c r="E218" s="87"/>
      <c r="F218" s="87"/>
      <c r="G218" s="87"/>
      <c r="H218" s="90"/>
      <c r="I218" s="104"/>
    </row>
    <row r="219" spans="1:9">
      <c r="A219" s="87"/>
      <c r="B219" s="87"/>
      <c r="C219" s="88"/>
      <c r="D219" s="88"/>
      <c r="E219" s="87"/>
      <c r="F219" s="87"/>
      <c r="G219" s="87"/>
      <c r="H219" s="90"/>
      <c r="I219" s="104"/>
    </row>
    <row r="220" spans="1:9">
      <c r="A220" s="87"/>
      <c r="B220" s="87"/>
      <c r="C220" s="88"/>
      <c r="D220" s="88"/>
      <c r="E220" s="87"/>
      <c r="F220" s="87"/>
      <c r="G220" s="87"/>
      <c r="H220" s="90"/>
      <c r="I220" s="104"/>
    </row>
    <row r="221" spans="1:9">
      <c r="A221" s="87"/>
      <c r="B221" s="87"/>
      <c r="C221" s="88"/>
      <c r="D221" s="88"/>
      <c r="E221" s="87"/>
      <c r="F221" s="87"/>
      <c r="G221" s="87"/>
      <c r="H221" s="90"/>
      <c r="I221" s="104"/>
    </row>
    <row r="222" spans="1:9">
      <c r="A222" s="87"/>
      <c r="B222" s="87"/>
      <c r="C222" s="88"/>
      <c r="D222" s="88"/>
      <c r="E222" s="87"/>
      <c r="F222" s="87"/>
      <c r="G222" s="87"/>
      <c r="H222" s="90"/>
      <c r="I222" s="104"/>
    </row>
    <row r="223" spans="1:9">
      <c r="A223" s="87"/>
      <c r="B223" s="87"/>
      <c r="C223" s="88"/>
      <c r="D223" s="88"/>
      <c r="E223" s="87"/>
      <c r="F223" s="87"/>
      <c r="G223" s="87"/>
      <c r="H223" s="90"/>
      <c r="I223" s="104"/>
    </row>
    <row r="224" spans="1:9">
      <c r="A224" s="87"/>
      <c r="B224" s="87"/>
      <c r="C224" s="88"/>
      <c r="D224" s="88"/>
      <c r="E224" s="87"/>
      <c r="F224" s="87"/>
      <c r="G224" s="87"/>
      <c r="H224" s="90"/>
      <c r="I224" s="104"/>
    </row>
    <row r="225" spans="1:9">
      <c r="A225" s="87"/>
      <c r="B225" s="87"/>
      <c r="C225" s="88"/>
      <c r="D225" s="88"/>
      <c r="E225" s="87"/>
      <c r="F225" s="87"/>
      <c r="G225" s="87"/>
      <c r="H225" s="90"/>
      <c r="I225" s="104"/>
    </row>
    <row r="226" spans="1:9">
      <c r="A226" s="87"/>
      <c r="B226" s="87"/>
      <c r="C226" s="88"/>
      <c r="D226" s="88"/>
      <c r="E226" s="87"/>
      <c r="F226" s="87"/>
      <c r="G226" s="87"/>
      <c r="H226" s="90"/>
      <c r="I226" s="104"/>
    </row>
    <row r="227" spans="1:9">
      <c r="A227" s="87"/>
      <c r="B227" s="87"/>
      <c r="C227" s="88"/>
      <c r="D227" s="88"/>
      <c r="E227" s="87"/>
      <c r="F227" s="87"/>
      <c r="G227" s="87"/>
      <c r="H227" s="90"/>
      <c r="I227" s="104"/>
    </row>
    <row r="228" spans="1:9">
      <c r="A228" s="87"/>
      <c r="B228" s="87"/>
      <c r="C228" s="88"/>
      <c r="D228" s="88"/>
      <c r="E228" s="87"/>
      <c r="F228" s="87"/>
      <c r="G228" s="87"/>
      <c r="H228" s="90"/>
      <c r="I228" s="104"/>
    </row>
    <row r="229" spans="1:9">
      <c r="A229" s="87"/>
      <c r="B229" s="87"/>
      <c r="C229" s="88"/>
      <c r="D229" s="88"/>
      <c r="E229" s="87"/>
      <c r="F229" s="87"/>
      <c r="G229" s="87"/>
      <c r="H229" s="90"/>
      <c r="I229" s="104"/>
    </row>
    <row r="230" spans="1:9">
      <c r="A230" s="87"/>
      <c r="B230" s="87"/>
      <c r="C230" s="88"/>
      <c r="D230" s="88"/>
      <c r="E230" s="87"/>
      <c r="F230" s="87"/>
      <c r="G230" s="87"/>
      <c r="H230" s="90"/>
      <c r="I230" s="104"/>
    </row>
    <row r="231" spans="1:9">
      <c r="A231" s="87"/>
      <c r="B231" s="87"/>
      <c r="C231" s="88"/>
      <c r="D231" s="88"/>
      <c r="E231" s="87"/>
      <c r="F231" s="87"/>
      <c r="G231" s="87"/>
      <c r="H231" s="90"/>
      <c r="I231" s="104"/>
    </row>
    <row r="232" spans="1:9">
      <c r="A232" s="87"/>
      <c r="B232" s="87"/>
      <c r="C232" s="88"/>
      <c r="D232" s="88"/>
      <c r="E232" s="87"/>
      <c r="F232" s="87"/>
      <c r="G232" s="87"/>
      <c r="H232" s="90"/>
      <c r="I232" s="104"/>
    </row>
    <row r="233" spans="1:9">
      <c r="A233" s="87"/>
      <c r="B233" s="87"/>
      <c r="C233" s="88"/>
      <c r="D233" s="88"/>
      <c r="E233" s="87"/>
      <c r="F233" s="87"/>
      <c r="G233" s="87"/>
      <c r="H233" s="90"/>
      <c r="I233" s="104"/>
    </row>
    <row r="234" spans="1:9">
      <c r="A234" s="87"/>
      <c r="B234" s="87"/>
      <c r="C234" s="88"/>
      <c r="D234" s="88"/>
      <c r="E234" s="87"/>
      <c r="F234" s="87"/>
      <c r="G234" s="87"/>
      <c r="H234" s="90"/>
      <c r="I234" s="104"/>
    </row>
    <row r="235" spans="1:9">
      <c r="A235" s="87"/>
      <c r="B235" s="87"/>
      <c r="C235" s="88"/>
      <c r="D235" s="88"/>
      <c r="E235" s="87"/>
      <c r="F235" s="87"/>
      <c r="G235" s="87"/>
      <c r="H235" s="90"/>
      <c r="I235" s="104"/>
    </row>
    <row r="236" spans="1:9">
      <c r="A236" s="87"/>
      <c r="B236" s="87"/>
      <c r="C236" s="88"/>
      <c r="D236" s="88"/>
      <c r="E236" s="87"/>
      <c r="F236" s="87"/>
      <c r="G236" s="87"/>
      <c r="H236" s="90"/>
      <c r="I236" s="104"/>
    </row>
    <row r="237" spans="1:9">
      <c r="A237" s="87"/>
      <c r="B237" s="87"/>
      <c r="C237" s="88"/>
      <c r="D237" s="88"/>
      <c r="E237" s="87"/>
      <c r="F237" s="87"/>
      <c r="G237" s="87"/>
      <c r="H237" s="90"/>
      <c r="I237" s="104"/>
    </row>
    <row r="238" spans="1:9">
      <c r="A238" s="87"/>
      <c r="B238" s="87"/>
      <c r="C238" s="88"/>
      <c r="D238" s="88"/>
      <c r="E238" s="87"/>
      <c r="F238" s="87"/>
      <c r="G238" s="87"/>
      <c r="H238" s="90"/>
      <c r="I238" s="104"/>
    </row>
    <row r="239" spans="1:9">
      <c r="A239" s="87"/>
      <c r="B239" s="87"/>
      <c r="C239" s="88"/>
      <c r="D239" s="88"/>
      <c r="E239" s="87"/>
      <c r="F239" s="87"/>
      <c r="G239" s="87"/>
      <c r="H239" s="90"/>
      <c r="I239" s="104"/>
    </row>
    <row r="240" spans="1:9">
      <c r="A240" s="87"/>
      <c r="B240" s="87"/>
      <c r="C240" s="88"/>
      <c r="D240" s="88"/>
      <c r="E240" s="87"/>
      <c r="F240" s="87"/>
      <c r="G240" s="87"/>
      <c r="H240" s="90"/>
      <c r="I240" s="104"/>
    </row>
    <row r="241" spans="1:9">
      <c r="A241" s="87"/>
      <c r="B241" s="87"/>
      <c r="C241" s="88"/>
      <c r="D241" s="88"/>
      <c r="E241" s="87"/>
      <c r="F241" s="87"/>
      <c r="G241" s="87"/>
      <c r="H241" s="90"/>
      <c r="I241" s="104"/>
    </row>
    <row r="242" spans="1:9">
      <c r="A242" s="87"/>
      <c r="B242" s="87"/>
      <c r="C242" s="88"/>
      <c r="D242" s="88"/>
      <c r="E242" s="87"/>
      <c r="F242" s="87"/>
      <c r="G242" s="87"/>
      <c r="H242" s="90"/>
      <c r="I242" s="104"/>
    </row>
    <row r="243" spans="1:9">
      <c r="A243" s="87"/>
      <c r="B243" s="87"/>
      <c r="C243" s="88"/>
      <c r="D243" s="88"/>
      <c r="E243" s="87"/>
      <c r="F243" s="87"/>
      <c r="G243" s="87"/>
      <c r="H243" s="90"/>
      <c r="I243" s="104"/>
    </row>
    <row r="244" spans="1:9">
      <c r="A244" s="87"/>
      <c r="B244" s="87"/>
      <c r="C244" s="88"/>
      <c r="D244" s="88"/>
      <c r="E244" s="87"/>
      <c r="F244" s="87"/>
      <c r="G244" s="87"/>
      <c r="H244" s="90"/>
      <c r="I244" s="104"/>
    </row>
    <row r="245" spans="1:9">
      <c r="A245" s="87"/>
      <c r="B245" s="87"/>
      <c r="C245" s="88"/>
      <c r="D245" s="88"/>
      <c r="E245" s="87"/>
      <c r="F245" s="87"/>
      <c r="G245" s="87"/>
      <c r="H245" s="90"/>
      <c r="I245" s="104"/>
    </row>
    <row r="246" spans="1:9">
      <c r="A246" s="87"/>
      <c r="B246" s="87"/>
      <c r="C246" s="88"/>
      <c r="D246" s="88"/>
      <c r="E246" s="87"/>
      <c r="F246" s="87"/>
      <c r="G246" s="87"/>
      <c r="H246" s="90"/>
      <c r="I246" s="104"/>
    </row>
    <row r="247" spans="1:9">
      <c r="A247" s="87"/>
      <c r="B247" s="87"/>
      <c r="C247" s="88"/>
      <c r="D247" s="88"/>
      <c r="E247" s="87"/>
      <c r="F247" s="87"/>
      <c r="G247" s="87"/>
      <c r="H247" s="90"/>
      <c r="I247" s="104"/>
    </row>
    <row r="248" spans="1:9">
      <c r="A248" s="87"/>
      <c r="B248" s="87"/>
      <c r="C248" s="88"/>
      <c r="D248" s="88"/>
      <c r="E248" s="87"/>
      <c r="F248" s="87"/>
      <c r="G248" s="87"/>
      <c r="H248" s="90"/>
      <c r="I248" s="104"/>
    </row>
    <row r="249" spans="1:9">
      <c r="A249" s="87"/>
      <c r="B249" s="87"/>
      <c r="C249" s="88"/>
      <c r="D249" s="88"/>
      <c r="E249" s="87"/>
      <c r="F249" s="87"/>
      <c r="G249" s="87"/>
      <c r="H249" s="90"/>
      <c r="I249" s="104"/>
    </row>
    <row r="250" spans="1:9">
      <c r="A250" s="87"/>
      <c r="B250" s="87"/>
      <c r="C250" s="88"/>
      <c r="D250" s="88"/>
      <c r="E250" s="87"/>
      <c r="F250" s="87"/>
      <c r="G250" s="87"/>
      <c r="H250" s="90"/>
      <c r="I250" s="104"/>
    </row>
    <row r="251" spans="1:9">
      <c r="A251" s="87"/>
      <c r="B251" s="87"/>
      <c r="C251" s="88"/>
      <c r="D251" s="88"/>
      <c r="E251" s="87"/>
      <c r="F251" s="87"/>
      <c r="G251" s="87"/>
      <c r="H251" s="90"/>
      <c r="I251" s="104"/>
    </row>
    <row r="252" spans="1:9">
      <c r="A252" s="87"/>
      <c r="B252" s="87"/>
      <c r="C252" s="88"/>
      <c r="D252" s="88"/>
      <c r="E252" s="87"/>
      <c r="F252" s="87"/>
      <c r="G252" s="87"/>
      <c r="H252" s="90"/>
      <c r="I252" s="104"/>
    </row>
    <row r="253" spans="1:9">
      <c r="A253" s="87"/>
      <c r="B253" s="87"/>
      <c r="C253" s="88"/>
      <c r="D253" s="88"/>
      <c r="E253" s="87"/>
      <c r="F253" s="87"/>
      <c r="G253" s="87"/>
      <c r="H253" s="90"/>
      <c r="I253" s="104"/>
    </row>
    <row r="254" spans="1:9">
      <c r="A254" s="87"/>
      <c r="B254" s="87"/>
      <c r="C254" s="88"/>
      <c r="D254" s="88"/>
      <c r="E254" s="87"/>
      <c r="F254" s="87"/>
      <c r="G254" s="87"/>
      <c r="H254" s="90"/>
      <c r="I254" s="104"/>
    </row>
    <row r="255" spans="1:9">
      <c r="A255" s="87"/>
      <c r="B255" s="87"/>
      <c r="C255" s="88"/>
      <c r="D255" s="88"/>
      <c r="E255" s="87"/>
      <c r="F255" s="87"/>
      <c r="G255" s="87"/>
      <c r="H255" s="90"/>
      <c r="I255" s="104"/>
    </row>
    <row r="256" spans="1:9">
      <c r="A256" s="87"/>
      <c r="B256" s="87"/>
      <c r="C256" s="88"/>
      <c r="D256" s="88"/>
      <c r="E256" s="87"/>
      <c r="F256" s="87"/>
      <c r="G256" s="87"/>
      <c r="H256" s="90"/>
      <c r="I256" s="104"/>
    </row>
    <row r="257" spans="1:9">
      <c r="A257" s="87"/>
      <c r="B257" s="87"/>
      <c r="C257" s="88"/>
      <c r="D257" s="88"/>
      <c r="E257" s="87"/>
      <c r="F257" s="87"/>
      <c r="G257" s="87"/>
      <c r="H257" s="90"/>
      <c r="I257" s="104"/>
    </row>
    <row r="258" spans="1:9">
      <c r="A258" s="87"/>
      <c r="B258" s="87"/>
      <c r="C258" s="88"/>
      <c r="D258" s="88"/>
      <c r="E258" s="87"/>
      <c r="F258" s="87"/>
      <c r="G258" s="87"/>
      <c r="H258" s="90"/>
      <c r="I258" s="104"/>
    </row>
    <row r="259" spans="1:9">
      <c r="A259" s="87"/>
      <c r="B259" s="87"/>
      <c r="C259" s="88"/>
      <c r="D259" s="88"/>
      <c r="E259" s="87"/>
      <c r="F259" s="87"/>
      <c r="G259" s="87"/>
      <c r="H259" s="90"/>
      <c r="I259" s="104"/>
    </row>
    <row r="260" spans="1:9">
      <c r="A260" s="87"/>
      <c r="B260" s="87"/>
      <c r="C260" s="88"/>
      <c r="D260" s="88"/>
      <c r="E260" s="87"/>
      <c r="F260" s="87"/>
      <c r="G260" s="87"/>
      <c r="H260" s="90"/>
      <c r="I260" s="104"/>
    </row>
    <row r="261" spans="1:9">
      <c r="A261" s="87"/>
      <c r="B261" s="87"/>
      <c r="C261" s="88"/>
      <c r="D261" s="88"/>
      <c r="E261" s="87"/>
      <c r="F261" s="87"/>
      <c r="G261" s="87"/>
      <c r="H261" s="90"/>
      <c r="I261" s="104"/>
    </row>
    <row r="262" spans="1:9">
      <c r="A262" s="87"/>
      <c r="B262" s="87"/>
      <c r="C262" s="88"/>
      <c r="D262" s="88"/>
      <c r="E262" s="87"/>
      <c r="F262" s="87"/>
      <c r="G262" s="87"/>
      <c r="H262" s="90"/>
      <c r="I262" s="104"/>
    </row>
    <row r="263" spans="1:9">
      <c r="A263" s="87"/>
      <c r="B263" s="87"/>
      <c r="C263" s="88"/>
      <c r="D263" s="88"/>
      <c r="E263" s="87"/>
      <c r="F263" s="87"/>
      <c r="G263" s="87"/>
      <c r="H263" s="90"/>
      <c r="I263" s="104"/>
    </row>
    <row r="264" spans="1:9">
      <c r="A264" s="87"/>
      <c r="B264" s="87"/>
      <c r="C264" s="88"/>
      <c r="D264" s="88"/>
      <c r="E264" s="87"/>
      <c r="F264" s="87"/>
      <c r="G264" s="87"/>
      <c r="H264" s="90"/>
      <c r="I264" s="104"/>
    </row>
    <row r="265" spans="1:9">
      <c r="A265" s="87"/>
      <c r="B265" s="87"/>
      <c r="C265" s="88"/>
      <c r="D265" s="88"/>
      <c r="E265" s="87"/>
      <c r="F265" s="87"/>
      <c r="G265" s="87"/>
      <c r="H265" s="90"/>
      <c r="I265" s="104"/>
    </row>
    <row r="266" spans="1:9">
      <c r="A266" s="87"/>
      <c r="B266" s="87"/>
      <c r="C266" s="88"/>
      <c r="D266" s="88"/>
      <c r="E266" s="87"/>
      <c r="F266" s="87"/>
      <c r="G266" s="87"/>
      <c r="H266" s="90"/>
      <c r="I266" s="104"/>
    </row>
    <row r="267" spans="1:9">
      <c r="A267" s="87"/>
      <c r="B267" s="87"/>
      <c r="C267" s="88"/>
      <c r="D267" s="88"/>
      <c r="E267" s="87"/>
      <c r="F267" s="87"/>
      <c r="G267" s="87"/>
      <c r="H267" s="90"/>
      <c r="I267" s="104"/>
    </row>
    <row r="268" spans="1:9">
      <c r="A268" s="87"/>
      <c r="B268" s="87"/>
      <c r="C268" s="88"/>
      <c r="D268" s="88"/>
      <c r="E268" s="87"/>
      <c r="F268" s="87"/>
      <c r="G268" s="87"/>
      <c r="H268" s="90"/>
      <c r="I268" s="104"/>
    </row>
    <row r="269" spans="1:9">
      <c r="A269" s="87"/>
      <c r="B269" s="87"/>
      <c r="C269" s="88"/>
      <c r="D269" s="88"/>
      <c r="E269" s="87"/>
      <c r="F269" s="87"/>
      <c r="G269" s="87"/>
      <c r="H269" s="90"/>
      <c r="I269" s="104"/>
    </row>
    <row r="270" spans="1:9">
      <c r="A270" s="87"/>
      <c r="B270" s="87"/>
      <c r="C270" s="88"/>
      <c r="D270" s="88"/>
      <c r="E270" s="87"/>
      <c r="F270" s="87"/>
      <c r="G270" s="87"/>
      <c r="H270" s="90"/>
      <c r="I270" s="104"/>
    </row>
    <row r="271" spans="1:9">
      <c r="A271" s="87"/>
      <c r="B271" s="87"/>
      <c r="C271" s="88"/>
      <c r="D271" s="88"/>
      <c r="E271" s="87"/>
      <c r="F271" s="87"/>
      <c r="G271" s="87"/>
      <c r="H271" s="90"/>
      <c r="I271" s="104"/>
    </row>
    <row r="272" spans="1:9">
      <c r="A272" s="87"/>
      <c r="B272" s="87"/>
      <c r="C272" s="88"/>
      <c r="D272" s="88"/>
      <c r="E272" s="87"/>
      <c r="F272" s="87"/>
      <c r="G272" s="87"/>
      <c r="H272" s="90"/>
      <c r="I272" s="104"/>
    </row>
    <row r="273" spans="1:9">
      <c r="A273" s="87"/>
      <c r="B273" s="87"/>
      <c r="C273" s="88"/>
      <c r="D273" s="88"/>
      <c r="E273" s="87"/>
      <c r="F273" s="87"/>
      <c r="G273" s="87"/>
      <c r="H273" s="90"/>
      <c r="I273" s="104"/>
    </row>
    <row r="274" spans="1:9">
      <c r="A274" s="87"/>
      <c r="B274" s="87"/>
      <c r="C274" s="88"/>
      <c r="D274" s="88"/>
      <c r="E274" s="87"/>
      <c r="F274" s="87"/>
      <c r="G274" s="87"/>
      <c r="H274" s="90"/>
      <c r="I274" s="104"/>
    </row>
    <row r="275" spans="1:9">
      <c r="A275" s="87"/>
      <c r="B275" s="87"/>
      <c r="C275" s="88"/>
      <c r="D275" s="88"/>
      <c r="E275" s="87"/>
      <c r="F275" s="87"/>
      <c r="G275" s="87"/>
      <c r="H275" s="90"/>
      <c r="I275" s="104"/>
    </row>
    <row r="276" spans="1:9">
      <c r="A276" s="87"/>
      <c r="B276" s="87"/>
      <c r="C276" s="88"/>
      <c r="D276" s="88"/>
      <c r="E276" s="87"/>
      <c r="F276" s="87"/>
      <c r="G276" s="87"/>
      <c r="H276" s="90"/>
      <c r="I276" s="104"/>
    </row>
    <row r="277" spans="1:9">
      <c r="A277" s="87"/>
      <c r="B277" s="87"/>
      <c r="C277" s="88"/>
      <c r="D277" s="88"/>
      <c r="E277" s="87"/>
      <c r="F277" s="87"/>
      <c r="G277" s="87"/>
      <c r="H277" s="90"/>
      <c r="I277" s="104"/>
    </row>
    <row r="278" spans="1:9">
      <c r="A278" s="87"/>
      <c r="B278" s="87"/>
      <c r="C278" s="88"/>
      <c r="D278" s="88"/>
      <c r="E278" s="87"/>
      <c r="F278" s="87"/>
      <c r="G278" s="87"/>
      <c r="H278" s="90"/>
      <c r="I278" s="104"/>
    </row>
    <row r="279" spans="1:9">
      <c r="A279" s="87"/>
      <c r="B279" s="87"/>
      <c r="C279" s="88"/>
      <c r="D279" s="88"/>
      <c r="E279" s="87"/>
      <c r="F279" s="87"/>
      <c r="G279" s="87"/>
      <c r="H279" s="90"/>
      <c r="I279" s="104"/>
    </row>
    <row r="280" spans="1:9">
      <c r="A280" s="87"/>
      <c r="B280" s="87"/>
      <c r="C280" s="88"/>
      <c r="D280" s="88"/>
      <c r="E280" s="87"/>
      <c r="F280" s="87"/>
      <c r="G280" s="87"/>
      <c r="H280" s="90"/>
      <c r="I280" s="104"/>
    </row>
    <row r="281" spans="1:9">
      <c r="A281" s="87"/>
      <c r="B281" s="87"/>
      <c r="C281" s="88"/>
      <c r="D281" s="88"/>
      <c r="E281" s="87"/>
      <c r="F281" s="87"/>
      <c r="G281" s="87"/>
      <c r="H281" s="90"/>
      <c r="I281" s="104"/>
    </row>
    <row r="282" spans="1:9">
      <c r="A282" s="87"/>
      <c r="B282" s="87"/>
      <c r="C282" s="88"/>
      <c r="D282" s="88"/>
      <c r="E282" s="87"/>
      <c r="F282" s="87"/>
      <c r="G282" s="87"/>
      <c r="H282" s="90"/>
      <c r="I282" s="104"/>
    </row>
    <row r="283" spans="1:9">
      <c r="A283" s="87"/>
      <c r="B283" s="87"/>
      <c r="C283" s="88"/>
      <c r="D283" s="88"/>
      <c r="E283" s="87"/>
      <c r="F283" s="87"/>
      <c r="G283" s="87"/>
      <c r="H283" s="90"/>
      <c r="I283" s="104"/>
    </row>
    <row r="284" spans="1:9">
      <c r="A284" s="87"/>
      <c r="B284" s="87"/>
      <c r="C284" s="88"/>
      <c r="D284" s="88"/>
      <c r="E284" s="87"/>
      <c r="F284" s="87"/>
      <c r="G284" s="87"/>
      <c r="H284" s="90"/>
      <c r="I284" s="104"/>
    </row>
    <row r="285" spans="1:9">
      <c r="A285" s="87"/>
      <c r="B285" s="87"/>
      <c r="C285" s="88"/>
      <c r="D285" s="88"/>
      <c r="E285" s="87"/>
      <c r="F285" s="87"/>
      <c r="G285" s="87"/>
      <c r="H285" s="90"/>
      <c r="I285" s="104"/>
    </row>
    <row r="286" spans="1:9">
      <c r="A286" s="87"/>
      <c r="B286" s="87"/>
      <c r="C286" s="88"/>
      <c r="D286" s="88"/>
      <c r="E286" s="87"/>
      <c r="F286" s="87"/>
      <c r="G286" s="87"/>
      <c r="H286" s="90"/>
      <c r="I286" s="104"/>
    </row>
    <row r="287" spans="1:9">
      <c r="A287" s="87"/>
      <c r="B287" s="87"/>
      <c r="C287" s="88"/>
      <c r="D287" s="88"/>
      <c r="E287" s="87"/>
      <c r="F287" s="87"/>
      <c r="G287" s="87"/>
      <c r="H287" s="90"/>
      <c r="I287" s="104"/>
    </row>
    <row r="288" spans="1:9">
      <c r="A288" s="87"/>
      <c r="B288" s="87"/>
      <c r="C288" s="88"/>
      <c r="D288" s="88"/>
      <c r="E288" s="87"/>
      <c r="F288" s="87"/>
      <c r="G288" s="87"/>
      <c r="H288" s="90"/>
      <c r="I288" s="104"/>
    </row>
    <row r="289" spans="1:9">
      <c r="A289" s="87"/>
      <c r="B289" s="87"/>
      <c r="C289" s="88"/>
      <c r="D289" s="88"/>
      <c r="E289" s="87"/>
      <c r="F289" s="87"/>
      <c r="G289" s="87"/>
      <c r="H289" s="90"/>
      <c r="I289" s="104"/>
    </row>
    <row r="290" spans="1:9">
      <c r="A290" s="87"/>
      <c r="B290" s="87"/>
      <c r="C290" s="88"/>
      <c r="D290" s="88"/>
      <c r="E290" s="87"/>
      <c r="F290" s="87"/>
      <c r="G290" s="87"/>
      <c r="H290" s="90"/>
      <c r="I290" s="104"/>
    </row>
    <row r="291" spans="1:9">
      <c r="A291" s="87"/>
      <c r="B291" s="87"/>
      <c r="C291" s="88"/>
      <c r="D291" s="88"/>
      <c r="E291" s="87"/>
      <c r="F291" s="87"/>
      <c r="G291" s="87"/>
      <c r="H291" s="90"/>
      <c r="I291" s="104"/>
    </row>
    <row r="292" spans="1:9">
      <c r="A292" s="87"/>
      <c r="B292" s="87"/>
      <c r="C292" s="88"/>
      <c r="D292" s="88"/>
      <c r="E292" s="87"/>
      <c r="F292" s="87"/>
      <c r="G292" s="87"/>
      <c r="H292" s="90"/>
      <c r="I292" s="104"/>
    </row>
    <row r="293" spans="1:9">
      <c r="A293" s="87"/>
      <c r="B293" s="87"/>
      <c r="C293" s="88"/>
      <c r="D293" s="88"/>
      <c r="E293" s="87"/>
      <c r="F293" s="87"/>
      <c r="G293" s="87"/>
      <c r="H293" s="90"/>
      <c r="I293" s="104"/>
    </row>
    <row r="294" spans="1:9">
      <c r="A294" s="87"/>
      <c r="B294" s="87"/>
      <c r="C294" s="88"/>
      <c r="D294" s="88"/>
      <c r="E294" s="87"/>
      <c r="F294" s="87"/>
      <c r="G294" s="87"/>
      <c r="H294" s="90"/>
      <c r="I294" s="104"/>
    </row>
    <row r="295" spans="1:9">
      <c r="A295" s="87"/>
      <c r="B295" s="87"/>
      <c r="C295" s="88"/>
      <c r="D295" s="88"/>
      <c r="E295" s="87"/>
      <c r="F295" s="87"/>
      <c r="G295" s="87"/>
      <c r="H295" s="90"/>
      <c r="I295" s="104"/>
    </row>
    <row r="296" spans="1:9">
      <c r="A296" s="87"/>
      <c r="B296" s="87"/>
      <c r="C296" s="88"/>
      <c r="D296" s="88"/>
      <c r="E296" s="87"/>
      <c r="F296" s="87"/>
      <c r="G296" s="87"/>
      <c r="H296" s="90"/>
      <c r="I296" s="104"/>
    </row>
    <row r="297" spans="1:9">
      <c r="A297" s="87"/>
      <c r="B297" s="87"/>
      <c r="C297" s="88"/>
      <c r="D297" s="88"/>
      <c r="E297" s="87"/>
      <c r="F297" s="87"/>
      <c r="G297" s="87"/>
      <c r="H297" s="90"/>
      <c r="I297" s="104"/>
    </row>
    <row r="298" spans="1:9">
      <c r="A298" s="87"/>
      <c r="B298" s="87"/>
      <c r="C298" s="88"/>
      <c r="D298" s="88"/>
      <c r="E298" s="87"/>
      <c r="F298" s="87"/>
      <c r="G298" s="87"/>
      <c r="H298" s="90"/>
      <c r="I298" s="104"/>
    </row>
    <row r="299" spans="1:9">
      <c r="A299" s="87"/>
      <c r="B299" s="87"/>
      <c r="C299" s="88"/>
      <c r="D299" s="88"/>
      <c r="E299" s="87"/>
      <c r="F299" s="87"/>
      <c r="G299" s="87"/>
      <c r="H299" s="90"/>
      <c r="I299" s="104"/>
    </row>
    <row r="300" spans="1:9">
      <c r="A300" s="87"/>
      <c r="B300" s="87"/>
      <c r="C300" s="88"/>
      <c r="D300" s="88"/>
      <c r="E300" s="87"/>
      <c r="F300" s="87"/>
      <c r="G300" s="87"/>
      <c r="H300" s="90"/>
      <c r="I300" s="104"/>
    </row>
    <row r="301" spans="1:9">
      <c r="A301" s="87"/>
      <c r="B301" s="87"/>
      <c r="C301" s="88"/>
      <c r="D301" s="88"/>
      <c r="E301" s="87"/>
      <c r="F301" s="87"/>
      <c r="G301" s="87"/>
      <c r="H301" s="90"/>
      <c r="I301" s="104"/>
    </row>
    <row r="302" spans="1:9">
      <c r="A302" s="87"/>
      <c r="B302" s="87"/>
      <c r="C302" s="88"/>
      <c r="D302" s="88"/>
      <c r="E302" s="87"/>
      <c r="F302" s="87"/>
      <c r="G302" s="87"/>
      <c r="H302" s="90"/>
      <c r="I302" s="104"/>
    </row>
    <row r="303" spans="1:9">
      <c r="A303" s="87"/>
      <c r="B303" s="87"/>
      <c r="C303" s="88"/>
      <c r="D303" s="88"/>
      <c r="E303" s="87"/>
      <c r="F303" s="87"/>
      <c r="G303" s="87"/>
      <c r="H303" s="90"/>
      <c r="I303" s="104"/>
    </row>
    <row r="304" spans="1:9">
      <c r="A304" s="87"/>
      <c r="B304" s="87"/>
      <c r="C304" s="88"/>
      <c r="D304" s="88"/>
      <c r="E304" s="87"/>
      <c r="F304" s="87"/>
      <c r="G304" s="87"/>
      <c r="H304" s="90"/>
      <c r="I304" s="104"/>
    </row>
    <row r="305" spans="1:9">
      <c r="A305" s="87"/>
      <c r="B305" s="87"/>
      <c r="C305" s="88"/>
      <c r="D305" s="88"/>
      <c r="E305" s="87"/>
      <c r="F305" s="87"/>
      <c r="G305" s="87"/>
      <c r="H305" s="90"/>
      <c r="I305" s="104"/>
    </row>
    <row r="306" spans="1:9">
      <c r="A306" s="87"/>
      <c r="B306" s="87"/>
      <c r="C306" s="88"/>
      <c r="D306" s="88"/>
      <c r="E306" s="87"/>
      <c r="F306" s="87"/>
      <c r="G306" s="87"/>
      <c r="H306" s="90"/>
      <c r="I306" s="104"/>
    </row>
    <row r="307" spans="1:9">
      <c r="A307" s="87"/>
      <c r="B307" s="87"/>
      <c r="C307" s="88"/>
      <c r="D307" s="88"/>
      <c r="E307" s="87"/>
      <c r="F307" s="87"/>
      <c r="G307" s="87"/>
      <c r="H307" s="90"/>
      <c r="I307" s="104"/>
    </row>
    <row r="308" spans="1:9">
      <c r="A308" s="87"/>
      <c r="B308" s="87"/>
      <c r="C308" s="88"/>
      <c r="D308" s="88"/>
      <c r="E308" s="87"/>
      <c r="F308" s="87"/>
      <c r="G308" s="87"/>
      <c r="H308" s="90"/>
      <c r="I308" s="104"/>
    </row>
    <row r="309" spans="1:9">
      <c r="A309" s="87"/>
      <c r="B309" s="87"/>
      <c r="C309" s="88"/>
      <c r="D309" s="88"/>
      <c r="E309" s="87"/>
      <c r="F309" s="87"/>
      <c r="G309" s="87"/>
      <c r="H309" s="90"/>
      <c r="I309" s="104"/>
    </row>
    <row r="310" spans="1:9">
      <c r="A310" s="87"/>
      <c r="B310" s="87"/>
      <c r="C310" s="88"/>
      <c r="D310" s="88"/>
      <c r="E310" s="87"/>
      <c r="F310" s="87"/>
      <c r="G310" s="87"/>
      <c r="H310" s="90"/>
      <c r="I310" s="104"/>
    </row>
    <row r="311" spans="1:9">
      <c r="A311" s="87"/>
      <c r="B311" s="87"/>
      <c r="C311" s="88"/>
      <c r="D311" s="88"/>
      <c r="E311" s="87"/>
      <c r="F311" s="87"/>
      <c r="G311" s="87"/>
      <c r="H311" s="90"/>
      <c r="I311" s="104"/>
    </row>
    <row r="312" spans="1:9">
      <c r="A312" s="87"/>
      <c r="B312" s="87"/>
      <c r="C312" s="88"/>
      <c r="D312" s="88"/>
      <c r="E312" s="87"/>
      <c r="F312" s="87"/>
      <c r="G312" s="87"/>
      <c r="H312" s="90"/>
      <c r="I312" s="104"/>
    </row>
    <row r="313" spans="1:9">
      <c r="A313" s="87"/>
      <c r="B313" s="87"/>
      <c r="C313" s="88"/>
      <c r="D313" s="88"/>
      <c r="E313" s="87"/>
      <c r="F313" s="87"/>
      <c r="G313" s="87"/>
      <c r="H313" s="90"/>
      <c r="I313" s="104"/>
    </row>
    <row r="314" spans="1:9">
      <c r="A314" s="87"/>
      <c r="B314" s="87"/>
      <c r="C314" s="88"/>
      <c r="D314" s="88"/>
      <c r="E314" s="87"/>
      <c r="F314" s="87"/>
      <c r="G314" s="87"/>
      <c r="H314" s="90"/>
      <c r="I314" s="104"/>
    </row>
    <row r="315" spans="1:9">
      <c r="A315" s="87"/>
      <c r="B315" s="87"/>
      <c r="C315" s="88"/>
      <c r="D315" s="88"/>
      <c r="E315" s="87"/>
      <c r="F315" s="87"/>
      <c r="G315" s="87"/>
      <c r="H315" s="90"/>
      <c r="I315" s="104"/>
    </row>
    <row r="316" spans="1:9">
      <c r="A316" s="87"/>
      <c r="B316" s="87"/>
      <c r="C316" s="88"/>
      <c r="D316" s="88"/>
      <c r="E316" s="87"/>
      <c r="F316" s="87"/>
      <c r="G316" s="87"/>
      <c r="H316" s="90"/>
      <c r="I316" s="104"/>
    </row>
    <row r="317" spans="1:9">
      <c r="A317" s="87"/>
      <c r="B317" s="87"/>
      <c r="C317" s="88"/>
      <c r="D317" s="88"/>
      <c r="E317" s="87"/>
      <c r="F317" s="87"/>
      <c r="G317" s="87"/>
      <c r="H317" s="90"/>
      <c r="I317" s="104"/>
    </row>
    <row r="318" spans="1:9">
      <c r="A318" s="87"/>
      <c r="B318" s="87"/>
      <c r="C318" s="88"/>
      <c r="D318" s="88"/>
      <c r="E318" s="87"/>
      <c r="F318" s="87"/>
      <c r="G318" s="87"/>
      <c r="H318" s="90"/>
      <c r="I318" s="104"/>
    </row>
    <row r="319" spans="1:9">
      <c r="A319" s="87"/>
      <c r="B319" s="87"/>
      <c r="C319" s="88"/>
      <c r="D319" s="88"/>
      <c r="E319" s="87"/>
      <c r="F319" s="87"/>
      <c r="G319" s="87"/>
      <c r="H319" s="90"/>
      <c r="I319" s="104"/>
    </row>
    <row r="320" spans="1:9">
      <c r="A320" s="87"/>
      <c r="B320" s="87"/>
      <c r="C320" s="88"/>
      <c r="D320" s="88"/>
      <c r="E320" s="87"/>
      <c r="F320" s="87"/>
      <c r="G320" s="87"/>
      <c r="H320" s="90"/>
      <c r="I320" s="104"/>
    </row>
    <row r="321" spans="1:9">
      <c r="A321" s="87"/>
      <c r="B321" s="87"/>
      <c r="C321" s="88"/>
      <c r="D321" s="88"/>
      <c r="E321" s="87"/>
      <c r="F321" s="87"/>
      <c r="G321" s="87"/>
      <c r="H321" s="90"/>
      <c r="I321" s="104"/>
    </row>
    <row r="322" spans="1:9">
      <c r="A322" s="87"/>
      <c r="B322" s="87"/>
      <c r="C322" s="88"/>
      <c r="D322" s="88"/>
      <c r="E322" s="87"/>
      <c r="F322" s="87"/>
      <c r="G322" s="87"/>
      <c r="H322" s="90"/>
      <c r="I322" s="104"/>
    </row>
    <row r="323" spans="1:9">
      <c r="A323" s="87"/>
      <c r="B323" s="87"/>
      <c r="C323" s="88"/>
      <c r="D323" s="88"/>
      <c r="E323" s="87"/>
      <c r="F323" s="87"/>
      <c r="G323" s="87"/>
      <c r="H323" s="90"/>
      <c r="I323" s="104"/>
    </row>
    <row r="324" spans="1:9">
      <c r="A324" s="87"/>
      <c r="B324" s="87"/>
      <c r="C324" s="88"/>
      <c r="D324" s="88"/>
      <c r="E324" s="87"/>
      <c r="F324" s="87"/>
      <c r="G324" s="87"/>
      <c r="H324" s="90"/>
      <c r="I324" s="104"/>
    </row>
    <row r="325" spans="1:9">
      <c r="A325" s="87"/>
      <c r="B325" s="87"/>
      <c r="C325" s="88"/>
      <c r="D325" s="88"/>
      <c r="E325" s="87"/>
      <c r="F325" s="87"/>
      <c r="G325" s="87"/>
      <c r="H325" s="90"/>
      <c r="I325" s="104"/>
    </row>
    <row r="326" spans="1:9">
      <c r="A326" s="87"/>
      <c r="B326" s="87"/>
      <c r="C326" s="88"/>
      <c r="D326" s="88"/>
      <c r="E326" s="87"/>
      <c r="F326" s="87"/>
      <c r="G326" s="87"/>
      <c r="H326" s="90"/>
      <c r="I326" s="104"/>
    </row>
    <row r="327" spans="1:9">
      <c r="A327" s="87"/>
      <c r="B327" s="87"/>
      <c r="C327" s="88"/>
      <c r="D327" s="88"/>
      <c r="E327" s="87"/>
      <c r="F327" s="87"/>
      <c r="G327" s="87"/>
      <c r="H327" s="90"/>
      <c r="I327" s="104"/>
    </row>
    <row r="328" spans="1:9">
      <c r="A328" s="87"/>
      <c r="B328" s="87"/>
      <c r="C328" s="88"/>
      <c r="D328" s="88"/>
      <c r="E328" s="87"/>
      <c r="F328" s="87"/>
      <c r="G328" s="87"/>
      <c r="H328" s="90"/>
      <c r="I328" s="104"/>
    </row>
    <row r="329" spans="1:9">
      <c r="A329" s="87"/>
      <c r="B329" s="87"/>
      <c r="C329" s="88"/>
      <c r="D329" s="88"/>
      <c r="E329" s="87"/>
      <c r="F329" s="87"/>
      <c r="G329" s="87"/>
      <c r="H329" s="90"/>
      <c r="I329" s="104"/>
    </row>
    <row r="330" spans="1:9">
      <c r="A330" s="87"/>
      <c r="B330" s="87"/>
      <c r="C330" s="88"/>
      <c r="D330" s="88"/>
      <c r="E330" s="87"/>
      <c r="F330" s="87"/>
      <c r="G330" s="87"/>
      <c r="H330" s="90"/>
      <c r="I330" s="104"/>
    </row>
    <row r="331" spans="1:9">
      <c r="A331" s="87"/>
      <c r="B331" s="87"/>
      <c r="C331" s="88"/>
      <c r="D331" s="88"/>
      <c r="E331" s="87"/>
      <c r="F331" s="87"/>
      <c r="G331" s="87"/>
      <c r="H331" s="90"/>
      <c r="I331" s="104"/>
    </row>
  </sheetData>
  <autoFilter ref="A3:L61">
    <extLst/>
  </autoFilter>
  <mergeCells count="108">
    <mergeCell ref="A8:A10"/>
    <mergeCell ref="A12:A14"/>
    <mergeCell ref="A15:A17"/>
    <mergeCell ref="A20:A22"/>
    <mergeCell ref="A23:A24"/>
    <mergeCell ref="A28:A31"/>
    <mergeCell ref="A33:A35"/>
    <mergeCell ref="A37:A38"/>
    <mergeCell ref="A40:A41"/>
    <mergeCell ref="A45:A46"/>
    <mergeCell ref="A47:A50"/>
    <mergeCell ref="A51:A52"/>
    <mergeCell ref="A53:A54"/>
    <mergeCell ref="A55:A56"/>
    <mergeCell ref="A57:A58"/>
    <mergeCell ref="B8:B10"/>
    <mergeCell ref="B12:B14"/>
    <mergeCell ref="B15:B17"/>
    <mergeCell ref="B20:B22"/>
    <mergeCell ref="B23:B24"/>
    <mergeCell ref="B28:B31"/>
    <mergeCell ref="B33:B35"/>
    <mergeCell ref="B37:B38"/>
    <mergeCell ref="B40:B41"/>
    <mergeCell ref="B45:B46"/>
    <mergeCell ref="B47:B50"/>
    <mergeCell ref="B51:B52"/>
    <mergeCell ref="B53:B54"/>
    <mergeCell ref="B55:B56"/>
    <mergeCell ref="B57:B58"/>
    <mergeCell ref="C8:C10"/>
    <mergeCell ref="C12:C14"/>
    <mergeCell ref="C15:C17"/>
    <mergeCell ref="C20:C22"/>
    <mergeCell ref="C23:C24"/>
    <mergeCell ref="C28:C31"/>
    <mergeCell ref="C33:C35"/>
    <mergeCell ref="C37:C38"/>
    <mergeCell ref="C40:C41"/>
    <mergeCell ref="C45:C46"/>
    <mergeCell ref="C47:C50"/>
    <mergeCell ref="C51:C52"/>
    <mergeCell ref="C53:C54"/>
    <mergeCell ref="C55:C56"/>
    <mergeCell ref="C57:C58"/>
    <mergeCell ref="E8:E10"/>
    <mergeCell ref="E12:E14"/>
    <mergeCell ref="E15:E17"/>
    <mergeCell ref="E20:E22"/>
    <mergeCell ref="E23:E24"/>
    <mergeCell ref="E28:E31"/>
    <mergeCell ref="E33:E35"/>
    <mergeCell ref="E37:E38"/>
    <mergeCell ref="E40:E41"/>
    <mergeCell ref="E45:E46"/>
    <mergeCell ref="E47:E50"/>
    <mergeCell ref="E51:E52"/>
    <mergeCell ref="E53:E54"/>
    <mergeCell ref="E55:E56"/>
    <mergeCell ref="E57:E58"/>
    <mergeCell ref="G8:G10"/>
    <mergeCell ref="G12:G14"/>
    <mergeCell ref="G15:G17"/>
    <mergeCell ref="G20:G22"/>
    <mergeCell ref="G23:G24"/>
    <mergeCell ref="G28:G31"/>
    <mergeCell ref="G33:G35"/>
    <mergeCell ref="G37:G38"/>
    <mergeCell ref="G40:G41"/>
    <mergeCell ref="G45:G46"/>
    <mergeCell ref="G47:G50"/>
    <mergeCell ref="G51:G52"/>
    <mergeCell ref="G53:G54"/>
    <mergeCell ref="G55:G56"/>
    <mergeCell ref="G57:G58"/>
    <mergeCell ref="H8:H10"/>
    <mergeCell ref="H12:H14"/>
    <mergeCell ref="H15:H17"/>
    <mergeCell ref="H20:H22"/>
    <mergeCell ref="H23:H24"/>
    <mergeCell ref="H28:H31"/>
    <mergeCell ref="H33:H35"/>
    <mergeCell ref="H37:H38"/>
    <mergeCell ref="H40:H41"/>
    <mergeCell ref="H45:H46"/>
    <mergeCell ref="H47:H50"/>
    <mergeCell ref="H51:H52"/>
    <mergeCell ref="H53:H54"/>
    <mergeCell ref="H55:H56"/>
    <mergeCell ref="H57:H58"/>
    <mergeCell ref="I8:I10"/>
    <mergeCell ref="I12:I14"/>
    <mergeCell ref="I20:I22"/>
    <mergeCell ref="I23:I24"/>
    <mergeCell ref="I28:I31"/>
    <mergeCell ref="I33:I35"/>
    <mergeCell ref="I37:I38"/>
    <mergeCell ref="I40:I41"/>
    <mergeCell ref="I47:I50"/>
    <mergeCell ref="I51:I52"/>
    <mergeCell ref="I53:I54"/>
    <mergeCell ref="I55:I56"/>
    <mergeCell ref="I57:I58"/>
    <mergeCell ref="J47:J50"/>
    <mergeCell ref="J51:J52"/>
    <mergeCell ref="J53:J54"/>
    <mergeCell ref="J55:J56"/>
    <mergeCell ref="J57:J58"/>
  </mergeCells>
  <pageMargins left="0.75" right="0.75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王立</cp:lastModifiedBy>
  <cp:revision>1</cp:revision>
  <dcterms:created xsi:type="dcterms:W3CDTF">1996-12-17T01:32:00Z</dcterms:created>
  <cp:lastPrinted>2022-03-08T00:16:00Z</cp:lastPrinted>
  <dcterms:modified xsi:type="dcterms:W3CDTF">2024-12-09T07:45:30Z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B8C709716206492FAAA1B6B8A16C84D9</vt:lpwstr>
  </property>
</Properties>
</file>