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60" windowHeight="8370" firstSheet="10" activeTab="11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<sst xmlns="http://schemas.openxmlformats.org/spreadsheetml/2006/main" count="2565" uniqueCount="695">
  <si>
    <t>2022年部门预算公开表</t>
  </si>
  <si>
    <t>单位编码：</t>
  </si>
  <si>
    <t>301001</t>
  </si>
  <si>
    <t>单位名称：</t>
  </si>
  <si>
    <t>岳阳市云溪区农业农村局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</si>
  <si>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</si>
  <si>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</si>
  <si>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</si>
  <si>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</si>
  <si>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</si>
  <si>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</si>
  <si>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</si>
  <si>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</si>
  <si>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</si>
  <si>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</si>
  <si>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</si>
  <si>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</si>
  <si>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</si>
  <si>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</si>
  <si>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</si>
  <si>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</si>
  <si>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</si>
  <si>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</si>
  <si>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</si>
  <si>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</si>
  <si>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</si>
  <si>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</si>
  <si>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</si>
  <si>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</si>
  <si>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</si>
  <si>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</si>
  <si>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</si>
  <si>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</si>
  <si>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</si>
  <si>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</si>
  <si>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</si>
  <si>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</si>
  <si>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单位：301001-岳阳市云溪区农业农村局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</si>
  <si>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</si>
  <si>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</si>
  <si>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</si>
  <si>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</si>
  <si>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</si>
  <si>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</si>
  <si>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</si>
  <si>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</si>
  <si>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</si>
  <si>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</si>
  <si>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</si>
  <si>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</si>
  <si>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</si>
  <si>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</si>
  <si>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</si>
  <si>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</si>
  <si>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</si>
  <si>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</si>
  <si>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</si>
  <si>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</si>
  <si>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</si>
  <si>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</si>
  <si>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</si>
  <si>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</si>
  <si>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</si>
  <si>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</si>
  <si>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</si>
  <si>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</si>
  <si>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</si>
  <si>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</si>
  <si>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</si>
  <si>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</si>
  <si>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</si>
  <si>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</si>
  <si>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</si>
  <si>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</si>
  <si>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</si>
  <si>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</si>
  <si>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</si>
  <si>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</si>
  <si>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</si>
  <si>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</si>
  <si>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</si>
  <si>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</si>
  <si>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</si>
  <si>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</si>
  <si>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</si>
  <si>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</si>
  <si>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</si>
  <si>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</si>
  <si>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</si>
  <si>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</si>
  <si>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</si>
  <si>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</si>
  <si>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</si>
  <si>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</si>
  <si>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</si>
  <si>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</si>
  <si>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</si>
  <si>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</si>
  <si>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</si>
  <si>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</si>
  <si>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</si>
  <si>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</si>
  <si>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</si>
  <si>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</si>
  <si>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</si>
  <si>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</si>
  <si>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</si>
  <si>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</si>
  <si>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</si>
  <si>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</si>
  <si>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</si>
  <si>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</si>
  <si>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</si>
  <si>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</si>
  <si>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</si>
  <si>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</si>
  <si>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</si>
  <si>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</si>
  <si>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</si>
  <si>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</si>
  <si>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</si>
  <si>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</si>
  <si>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</si>
  <si>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</si>
  <si>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</si>
  <si>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</si>
  <si>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</si>
  <si>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</si>
  <si>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</si>
  <si>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</si>
  <si>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</si>
  <si>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</si>
  <si>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</si>
  <si>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</si>
  <si>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</si>
  <si>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</si>
  <si>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</si>
  <si>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</si>
  <si>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</si>
  <si>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</si>
  <si>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</si>
  <si>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</si>
  <si>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</si>
  <si>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</si>
  <si>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</si>
  <si>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</si>
  <si>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</si>
  <si>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</si>
  <si>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</si>
  <si>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</si>
  <si>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</si>
  <si>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</si>
  <si>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</si>
  <si>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</si>
  <si>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</si>
  <si>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</si>
  <si>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</si>
  <si>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</si>
  <si>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</si>
  <si>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</si>
  <si>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301</t>
  </si>
  <si>
    <t xml:space="preserve">  301001</t>
  </si>
  <si>
    <t xml:space="preserve">  岳阳市云溪区农业农村局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</si>
  <si>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</si>
  <si>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</si>
  <si>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</si>
  <si>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</si>
  <si>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</si>
  <si>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</si>
  <si>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</si>
  <si>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</si>
  <si>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</si>
  <si>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</si>
  <si>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</si>
  <si>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</si>
  <si>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</si>
  <si>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</si>
  <si>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行政事业性收费</t>
  </si>
  <si>
    <t>罚没收入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</si>
  <si>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</si>
  <si>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</si>
  <si>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</si>
  <si>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</si>
  <si>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</si>
  <si>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</si>
  <si>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</si>
  <si>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</si>
  <si>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</si>
  <si>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</si>
  <si>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</si>
  <si>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</si>
  <si>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</si>
  <si>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>01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</si>
  <si>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</si>
  <si>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</si>
  <si>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</si>
  <si>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</si>
  <si>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27</t>
  </si>
  <si>
    <t xml:space="preserve">    2082701</t>
  </si>
  <si>
    <t xml:space="preserve">    财政对失业保险基金的补助</t>
  </si>
  <si>
    <t>02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</si>
  <si>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</si>
  <si>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</si>
  <si>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</si>
  <si>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</si>
  <si>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</si>
  <si>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</si>
  <si>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>11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</si>
  <si>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</si>
  <si>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</si>
  <si>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</si>
  <si>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</si>
  <si>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</si>
  <si>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213</t>
  </si>
  <si>
    <t xml:space="preserve">    2130101</t>
  </si>
  <si>
    <t xml:space="preserve">    行政运行</t>
  </si>
  <si>
    <t xml:space="preserve">    2130102</t>
  </si>
  <si>
    <t xml:space="preserve">    一般行政管理事务</t>
  </si>
  <si>
    <t>24</t>
  </si>
  <si>
    <t xml:space="preserve">    2130124</t>
  </si>
  <si>
    <t xml:space="preserve">    农村合作经济</t>
  </si>
  <si>
    <t>26</t>
  </si>
  <si>
    <t xml:space="preserve">    2130126</t>
  </si>
  <si>
    <t xml:space="preserve">    农村社会事业</t>
  </si>
  <si>
    <t>35</t>
  </si>
  <si>
    <t xml:space="preserve">    2130135</t>
  </si>
  <si>
    <t xml:space="preserve">    农业资源保护修复与利用</t>
  </si>
  <si>
    <t xml:space="preserve">    2130199</t>
  </si>
  <si>
    <t xml:space="preserve">    其他农业农村支出</t>
  </si>
  <si>
    <t xml:space="preserve">    2130599</t>
  </si>
  <si>
    <t xml:space="preserve">    其他巩固脱贫衔接乡村振兴支出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</si>
  <si>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</si>
  <si>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</si>
  <si>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</si>
  <si>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</si>
  <si>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</si>
  <si>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</si>
  <si>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</si>
  <si>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</si>
  <si>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</si>
  <si>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</si>
  <si>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</si>
  <si>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</si>
  <si>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</si>
  <si>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</si>
  <si>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</si>
  <si>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</si>
  <si>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</si>
  <si>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</si>
  <si>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</si>
  <si>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</si>
  <si>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</si>
  <si>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 xml:space="preserve">    301001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</si>
  <si>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</si>
  <si>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</si>
  <si>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</si>
  <si>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</si>
  <si>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</si>
  <si>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</si>
  <si>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</si>
  <si>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</si>
  <si>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</si>
  <si>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</si>
  <si>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</si>
  <si>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</si>
  <si>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</si>
  <si>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</si>
  <si>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</si>
  <si>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</si>
  <si>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</si>
  <si>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</si>
  <si>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</si>
  <si>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</si>
  <si>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</si>
  <si>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</si>
  <si>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</si>
  <si>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</si>
  <si>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</si>
  <si>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</si>
  <si>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</si>
  <si>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</si>
  <si>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</si>
  <si>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</si>
  <si>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 xml:space="preserve">     2080501</t>
  </si>
  <si>
    <t xml:space="preserve">     2080505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</si>
  <si>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</si>
  <si>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</si>
  <si>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</si>
  <si>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</si>
  <si>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 2082799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</si>
  <si>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</si>
  <si>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</si>
  <si>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</si>
  <si>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</si>
  <si>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 xml:space="preserve">     2101101</t>
  </si>
  <si>
    <t xml:space="preserve">     2101103</t>
  </si>
  <si>
    <t xml:space="preserve">    213</t>
  </si>
  <si>
    <t xml:space="preserve">    农林水支出</t>
  </si>
  <si>
    <t xml:space="preserve">     21301</t>
  </si>
  <si>
    <t xml:space="preserve">    农业农村</t>
  </si>
  <si>
    <t xml:space="preserve">     2130101</t>
  </si>
  <si>
    <t xml:space="preserve">     2130102</t>
  </si>
  <si>
    <t xml:space="preserve">     2130124</t>
  </si>
  <si>
    <t xml:space="preserve">     2130126</t>
  </si>
  <si>
    <t xml:space="preserve">     2130135</t>
  </si>
  <si>
    <t xml:space="preserve">     2130199</t>
  </si>
  <si>
    <t xml:space="preserve">     21305</t>
  </si>
  <si>
    <t xml:space="preserve">    巩固脱贫衔接乡村振兴</t>
  </si>
  <si>
    <t xml:space="preserve">     2130599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</si>
  <si>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</si>
  <si>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</si>
  <si>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</si>
  <si>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</si>
  <si>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</si>
  <si>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>表-09</t>
  </si>
  <si>
    <t>一般公共预算拨款支出表(按政府预算经济分类)</t>
  </si>
  <si>
    <t>单位名称(功能科目)</t>
  </si>
  <si>
    <t>行政运行</t>
  </si>
  <si>
    <t>其他农业农村支出</t>
  </si>
  <si>
    <t>一般行政管理事务</t>
  </si>
  <si>
    <t>农村社会事业</t>
  </si>
  <si>
    <t>农村合作经济</t>
  </si>
  <si>
    <t>农业资源保护修复与利用</t>
  </si>
  <si>
    <t>其他巩固脱贫衔接乡村振兴支出</t>
  </si>
  <si>
    <t>行政单位离退休</t>
  </si>
  <si>
    <t>机关事业单位基本养老保险缴费支出</t>
  </si>
  <si>
    <t>财政对失业保险基金的补助</t>
  </si>
  <si>
    <t>财政对工伤保险基金的补助</t>
  </si>
  <si>
    <t>其他财政对社会保险基金的补助</t>
  </si>
  <si>
    <t>公务员医疗补助</t>
  </si>
  <si>
    <t>行政单位医疗</t>
  </si>
  <si>
    <t>住房公积金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</si>
  <si>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</si>
  <si>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</si>
  <si>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</si>
  <si>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</si>
  <si>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</si>
  <si>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</si>
  <si>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</si>
  <si>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</si>
  <si>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</si>
  <si>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</si>
  <si>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</si>
  <si>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</si>
  <si>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</si>
  <si>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</si>
  <si>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</si>
  <si>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</si>
  <si>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</si>
  <si>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</si>
  <si>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</si>
  <si>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</si>
  <si>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</si>
  <si>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</si>
  <si>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</si>
  <si>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</si>
  <si>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</si>
  <si>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</si>
  <si>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</si>
  <si>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</si>
  <si>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</si>
  <si>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</si>
  <si>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</si>
  <si>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</si>
  <si>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</si>
  <si>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</si>
  <si>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</si>
  <si>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</si>
  <si>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</si>
  <si>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</si>
  <si>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</si>
  <si>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</si>
  <si>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</si>
  <si>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</si>
  <si>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</si>
  <si>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</si>
  <si>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</si>
  <si>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</si>
  <si>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</si>
  <si>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</si>
  <si>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</si>
  <si>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</si>
  <si>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</si>
  <si>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</si>
  <si>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</si>
  <si>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</si>
  <si>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</si>
  <si>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</si>
  <si>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</si>
  <si>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</si>
  <si>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</si>
  <si>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</si>
  <si>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</si>
  <si>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</si>
  <si>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</si>
  <si>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</si>
  <si>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</si>
  <si>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</si>
  <si>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</si>
  <si>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</si>
  <si>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</si>
  <si>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</si>
  <si>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</si>
  <si>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</si>
  <si>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</si>
  <si>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</si>
  <si>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</si>
  <si>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</si>
  <si>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</si>
  <si>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</si>
  <si>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</si>
  <si>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</si>
  <si>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</si>
  <si>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</si>
  <si>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</si>
  <si>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</si>
  <si>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</si>
  <si>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</si>
  <si>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</si>
  <si>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</si>
  <si>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</si>
  <si>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</si>
  <si>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</si>
  <si>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</si>
  <si>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</si>
  <si>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</si>
  <si>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</si>
  <si>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</si>
  <si>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</si>
  <si>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</si>
  <si>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</si>
  <si>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</si>
  <si>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301001</t>
  </si>
  <si>
    <t>特定目标类村级财务培训</t>
  </si>
  <si>
    <t xml:space="preserve">   村级财务培训</t>
  </si>
  <si>
    <t>特定目标类美丽乡村建设（人居环境整治、美丽乡村）</t>
  </si>
  <si>
    <t xml:space="preserve">   美丽乡村建设（人居环境整治、美丽乡村）</t>
  </si>
  <si>
    <t>特定目标类农博会</t>
  </si>
  <si>
    <t xml:space="preserve">   农博会</t>
  </si>
  <si>
    <t>特定目标类农村村民建房经营服务性收费</t>
  </si>
  <si>
    <t xml:space="preserve">   农村村民建房经营服务性收费</t>
  </si>
  <si>
    <t>特定目标类农村党风廉政建设</t>
  </si>
  <si>
    <t xml:space="preserve">   农村党风廉政建设</t>
  </si>
  <si>
    <t>特定目标类农村户用卫生厕所改（新）建</t>
  </si>
  <si>
    <t xml:space="preserve">   农村户用卫生厕所改（新）建</t>
  </si>
  <si>
    <t>特定目标类农村宅基地管理与改革经费</t>
  </si>
  <si>
    <t xml:space="preserve">   农村宅基地管理与改革经费</t>
  </si>
  <si>
    <t>特定目标类农机安全监理</t>
  </si>
  <si>
    <t xml:space="preserve">   农机安全监理</t>
  </si>
  <si>
    <t>特定目标类农民负担监管</t>
  </si>
  <si>
    <t xml:space="preserve">   农民负担监管</t>
  </si>
  <si>
    <t>特定目标类农业品牌创建</t>
  </si>
  <si>
    <t xml:space="preserve">   农业品牌创建</t>
  </si>
  <si>
    <t>特定目标类受污染耕地安全利用专项工作经费</t>
  </si>
  <si>
    <t xml:space="preserve">   受污染耕地安全利用专项工作经费</t>
  </si>
  <si>
    <t>特定目标类土地仲裁及土地承包经营管理</t>
  </si>
  <si>
    <t xml:space="preserve">   土地仲裁及土地承包经营管理</t>
  </si>
  <si>
    <t>特定目标类乡村振兴保靖县对口帮扶资金</t>
  </si>
  <si>
    <t xml:space="preserve">   乡村振兴保靖县对口帮扶资金</t>
  </si>
  <si>
    <t>特定目标类乡村振兴衔接工作经费</t>
  </si>
  <si>
    <t xml:space="preserve">   乡村振兴衔接工作经费</t>
  </si>
  <si>
    <t>特定目标类乡村振兴衔接配套经费（含创业致富带头人培训经费）</t>
  </si>
  <si>
    <t xml:space="preserve">   乡村振兴衔接配套经费（含创业致富带头人培训经费）</t>
  </si>
  <si>
    <t>特定目标类乡镇纪检工作经费</t>
  </si>
  <si>
    <t xml:space="preserve">   执收成本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</si>
  <si>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</si>
  <si>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</si>
  <si>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</si>
  <si>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</si>
  <si>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</si>
  <si>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</si>
  <si>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</si>
  <si>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</si>
  <si>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</si>
  <si>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</si>
  <si>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</si>
  <si>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</si>
  <si>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</si>
  <si>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</si>
  <si>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</si>
  <si>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</si>
  <si>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</si>
  <si>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</si>
  <si>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</si>
  <si>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</si>
  <si>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</si>
  <si>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</si>
  <si>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</si>
  <si>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</si>
  <si>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</si>
  <si>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</si>
  <si>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</si>
  <si>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</si>
  <si>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</si>
  <si>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</si>
  <si>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</si>
  <si>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</si>
  <si>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 xml:space="preserve">   岳阳市云溪区农业农村局</t>
  </si>
  <si>
    <t>010803</t>
  </si>
  <si>
    <t>保障性住房使用监督的辅助性工作</t>
  </si>
  <si>
    <t>农村宅基地测量</t>
  </si>
  <si>
    <t>农村村民建房经营服务性收费</t>
  </si>
  <si>
    <t>村民规范建房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</si>
  <si>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</si>
  <si>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</si>
  <si>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</si>
  <si>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</si>
  <si>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</si>
  <si>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</si>
  <si>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</si>
  <si>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</si>
  <si>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</si>
  <si>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</si>
  <si>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</si>
  <si>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</si>
  <si>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</si>
  <si>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村级财务培训</t>
  </si>
  <si>
    <t>进一步提高村级财务人员业务水平，实现村级财务规范化管理</t>
  </si>
  <si>
    <t>产出指标</t>
  </si>
  <si>
    <t>时效指标</t>
  </si>
  <si>
    <t>2022年12月31日前</t>
  </si>
  <si>
    <t>年</t>
  </si>
  <si>
    <t>定性</t>
  </si>
  <si>
    <t>质量指标</t>
  </si>
  <si>
    <t>提高财务人员业务水平</t>
  </si>
  <si>
    <t>无</t>
  </si>
  <si>
    <t>数量指标</t>
  </si>
  <si>
    <t>村级财务人员培训</t>
  </si>
  <si>
    <t>130人</t>
  </si>
  <si>
    <t>人</t>
  </si>
  <si>
    <t>定量</t>
  </si>
  <si>
    <t>满意度指标</t>
  </si>
  <si>
    <t>服务对象满意度指标</t>
  </si>
  <si>
    <t>群众满意度</t>
  </si>
  <si>
    <t>100%</t>
  </si>
  <si>
    <t>百分比</t>
  </si>
  <si>
    <t>效益指标</t>
  </si>
  <si>
    <t>社会效益指标</t>
  </si>
  <si>
    <t>规范村级财务管理</t>
  </si>
  <si>
    <t xml:space="preserve">  美丽乡村建设（人居环境整治、美丽乡村）</t>
  </si>
  <si>
    <t>持续推进农村人居环境整治，建立农村卫生保洁、规范建房、移风易俗、厕所革命长效机制，做到机制健全、保障到位、工作落实、运行规范和长效治理。</t>
  </si>
  <si>
    <t>村民满意率</t>
  </si>
  <si>
    <t>授牌满3年的市级美丽村庄、美丽社区</t>
  </si>
  <si>
    <t>美丽乡村建设达标率</t>
  </si>
  <si>
    <t>95%</t>
  </si>
  <si>
    <t xml:space="preserve">  农博会</t>
  </si>
  <si>
    <t>新品种展示4个</t>
  </si>
  <si>
    <t>新品种展示</t>
  </si>
  <si>
    <t>4个</t>
  </si>
  <si>
    <t>个</t>
  </si>
  <si>
    <t>带动龙头企业发展</t>
  </si>
  <si>
    <t xml:space="preserve">  农村村民建房经营服务性收费</t>
  </si>
  <si>
    <t>坚持规划先行，划定适建区、限建区和禁建区；坚持先批后建；坚持按图建房，风格相对一致，风貌基本协调；坚持一户一宅、建新拆旧。</t>
  </si>
  <si>
    <t>规范建房监管乡镇</t>
  </si>
  <si>
    <t>≥5个</t>
  </si>
  <si>
    <t>规范建房监管率</t>
  </si>
  <si>
    <t>引导农村村民规划建房</t>
  </si>
  <si>
    <t>生态环境成本指标</t>
  </si>
  <si>
    <t>规范建房率</t>
  </si>
  <si>
    <t>任务完成时间</t>
  </si>
  <si>
    <t>生态效益指标</t>
  </si>
  <si>
    <t>村容村貌改变率</t>
  </si>
  <si>
    <t>≥95%</t>
  </si>
  <si>
    <t>政策知晓率</t>
  </si>
  <si>
    <t>成本指标</t>
  </si>
  <si>
    <t>经济成本指标</t>
  </si>
  <si>
    <t>预算控制数</t>
  </si>
  <si>
    <t>≥40万元</t>
  </si>
  <si>
    <t>预算内</t>
  </si>
  <si>
    <t>万元</t>
  </si>
  <si>
    <t xml:space="preserve">  农村党风廉政建设</t>
  </si>
  <si>
    <t>进一步加强农村党风廉政建设</t>
  </si>
  <si>
    <t>≥4万元</t>
  </si>
  <si>
    <t>预算内安排</t>
  </si>
  <si>
    <t>党务政务公开</t>
  </si>
  <si>
    <t>长效机制</t>
  </si>
  <si>
    <t>农村党风廉政建设监管</t>
  </si>
  <si>
    <t>党务政务公开率</t>
  </si>
  <si>
    <t>党务政务公开完成率</t>
  </si>
  <si>
    <t>维护农民权益，改进干部工作作风</t>
  </si>
  <si>
    <t xml:space="preserve">  农村户用卫生厕所改（新）建</t>
  </si>
  <si>
    <t>完成农村厕所改造1000个</t>
  </si>
  <si>
    <t>改善农村人居环境</t>
  </si>
  <si>
    <t>厕所普及率</t>
  </si>
  <si>
    <t>完成农村厕所改造</t>
  </si>
  <si>
    <t>1000个</t>
  </si>
  <si>
    <t xml:space="preserve">  农村宅基地管理与改革经费</t>
  </si>
  <si>
    <t>搞好农村宅基地管理与改革工作，提高农村宅基地管理水平</t>
  </si>
  <si>
    <t>村民满意度</t>
  </si>
  <si>
    <t>完成乡镇个数</t>
  </si>
  <si>
    <t>5个</t>
  </si>
  <si>
    <t>5个乡镇农村宅基地管理与改革</t>
  </si>
  <si>
    <t>农村宅基地改造任务完成率</t>
  </si>
  <si>
    <t>≥20万元</t>
  </si>
  <si>
    <t xml:space="preserve">  农机安全监理</t>
  </si>
  <si>
    <t>农机安全监理、农机年检费用</t>
  </si>
  <si>
    <t>农机安全生产培训率</t>
  </si>
  <si>
    <t>农机监管数</t>
  </si>
  <si>
    <t>≥450台</t>
  </si>
  <si>
    <t>台</t>
  </si>
  <si>
    <t>农机年检数</t>
  </si>
  <si>
    <t>≥733台</t>
  </si>
  <si>
    <t>保障农机安全使用率</t>
  </si>
  <si>
    <t>保障农机安全使用</t>
  </si>
  <si>
    <t>≥8万元</t>
  </si>
  <si>
    <t xml:space="preserve">  农民负担监管</t>
  </si>
  <si>
    <t>做好农民负担监督管理、村民一事一议筹资筹劳管理</t>
  </si>
  <si>
    <t>切实维护农民合法权益，促进农村社会和谐稳定</t>
  </si>
  <si>
    <t>惠农政策落实率</t>
  </si>
  <si>
    <t>农民负担监管</t>
  </si>
  <si>
    <t>按照文件执行</t>
  </si>
  <si>
    <t>≥5万元</t>
  </si>
  <si>
    <t xml:space="preserve">  农业品牌创建</t>
  </si>
  <si>
    <t>创建二品一标产品2个</t>
  </si>
  <si>
    <t>品牌创建增长率</t>
  </si>
  <si>
    <t>≥10%</t>
  </si>
  <si>
    <t>在去年的基础上</t>
  </si>
  <si>
    <t>创建品牌</t>
  </si>
  <si>
    <t>2个</t>
  </si>
  <si>
    <t>品牌创建经费</t>
  </si>
  <si>
    <t>7万元</t>
  </si>
  <si>
    <t>1年</t>
  </si>
  <si>
    <t>2022.1-2022.12</t>
  </si>
  <si>
    <t xml:space="preserve">  受污染耕地安全利用专项工作经费</t>
  </si>
  <si>
    <t>支持开展种植业调整，支持品种替代，淹水管理，撒石灰等安全利用措施。</t>
  </si>
  <si>
    <t>土地污染修复效果实现率</t>
  </si>
  <si>
    <t>耕地保护增加量</t>
  </si>
  <si>
    <t>2000亩</t>
  </si>
  <si>
    <t>亩</t>
  </si>
  <si>
    <t>受益群众满意度</t>
  </si>
  <si>
    <t xml:space="preserve">  土地仲裁及土地承包经营管理</t>
  </si>
  <si>
    <t>土地承包经营纠纷调解及仲裁</t>
  </si>
  <si>
    <t>平台合格率</t>
  </si>
  <si>
    <t>信息平台合格率</t>
  </si>
  <si>
    <t>技术人员培训率</t>
  </si>
  <si>
    <t>建立土地承包经营信息应用平台</t>
  </si>
  <si>
    <t>≥1个</t>
  </si>
  <si>
    <t>1个信息平台建设</t>
  </si>
  <si>
    <t xml:space="preserve">  乡村振兴保靖县对口帮扶资金</t>
  </si>
  <si>
    <t>对口帮扶保靖县水田河镇,积极推广知识培训，增强就业技能，提高经济收入。</t>
  </si>
  <si>
    <t>新增劳动力</t>
  </si>
  <si>
    <t>10人</t>
  </si>
  <si>
    <t>培训合格率</t>
  </si>
  <si>
    <t>技能培训人数</t>
  </si>
  <si>
    <t xml:space="preserve">  乡村振兴衔接工作经费</t>
  </si>
  <si>
    <t>搞好优化产业结构、推进产业融合、品牌质量兴农、夯实农业基础、提质涉农服务等工作的工作经费</t>
  </si>
  <si>
    <t>乡村振兴衔接工作考核督查</t>
  </si>
  <si>
    <t>≥24次</t>
  </si>
  <si>
    <t>次</t>
  </si>
  <si>
    <t>巩固拓展脱贫攻坚成果完成率</t>
  </si>
  <si>
    <t>≥99%</t>
  </si>
  <si>
    <t xml:space="preserve">改善农村人居环境 </t>
  </si>
  <si>
    <t>推进乡村振兴</t>
  </si>
  <si>
    <t xml:space="preserve">  乡村振兴衔接配套经费（含创业致富带头人培训经费）</t>
  </si>
  <si>
    <t>按省实施要求，优化产业结构，推进产业融合、品牌质量兴农、夯实农业基础、提质涉农服务。</t>
  </si>
  <si>
    <t>经济效益指标</t>
  </si>
  <si>
    <t>建优基础设施</t>
  </si>
  <si>
    <t>15个村</t>
  </si>
  <si>
    <t>提升公共文化服务率</t>
  </si>
  <si>
    <t>99%</t>
  </si>
  <si>
    <t>农村垃圾处理履盖率</t>
  </si>
  <si>
    <t>履盖率</t>
  </si>
  <si>
    <t>农村垃圾处理</t>
  </si>
  <si>
    <t>完成乡村垃圾的处理</t>
  </si>
  <si>
    <t xml:space="preserve">  执收成本</t>
  </si>
  <si>
    <t>确保非税收入征收计划完成</t>
  </si>
  <si>
    <t>完成指标目标</t>
  </si>
  <si>
    <t>社会成本指标</t>
  </si>
  <si>
    <t>整体支出绩效目标表</t>
  </si>
  <si>
    <t>单位：岳阳市云溪区农业农村局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</si>
  <si>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</si>
  <si>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</si>
  <si>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</si>
  <si>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</si>
  <si>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</si>
  <si>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</si>
  <si>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</si>
  <si>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</si>
  <si>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1、衔接推进乡村振兴持续推进“两业”帮扶、加强“两不愁三保障”保障全面落实结对帮扶，2、切实抓好稳产保供工作，落实粮食生产推进高标准农田建设3、农业生态环境治理4、推进现代农业发展抓好特色产业发展，5、加强龙头企业培育及休闲农业星级申报认定与运行监测6、加强农产品质量安全监管7、推进农业面源污染治理8、推进农村宅基地管理9、推进农村改厕工作10、推进美丽乡村示范创建。</t>
  </si>
  <si>
    <t>重点工作任务完成</t>
  </si>
  <si>
    <t>衔接推进乡村振兴、农业生态环境治、推进农业面源污染治理、推进农村宅基地管理。</t>
  </si>
  <si>
    <t>完成率</t>
  </si>
  <si>
    <t>严格按照部门单位职能完成重点工作任务</t>
  </si>
  <si>
    <t>履职目标实现</t>
  </si>
  <si>
    <t>年度部门（单位）总体运行良好，综合绩效考核、平安建设、争资立项被评为区先进，脱贫攻坚、农村环境整治、农产品质量安全监管被评市级先进。</t>
  </si>
  <si>
    <t>实现率</t>
  </si>
  <si>
    <t>严格按照部门单位职能及上级安排的工作任务完成</t>
  </si>
  <si>
    <t>履职效益</t>
  </si>
  <si>
    <t>社会效率、经济效率、和生态效率</t>
  </si>
  <si>
    <t>产出率</t>
  </si>
  <si>
    <t>良好的社会效益及生态效益</t>
  </si>
  <si>
    <t>满意度</t>
  </si>
  <si>
    <t>全区受益群众或服务对象满意度达到98%</t>
  </si>
  <si>
    <t>满意率</t>
  </si>
  <si>
    <t>让全区受益群众及服务对象满意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</si>
</sst>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10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3" borderId="14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176" fontId="4" fillId="0" borderId="5" xfId="0" applyNumberFormat="1" applyFont="1" applyFill="1" applyBorder="1" applyAlignment="1">
      <alignment vertical="center" wrapText="1"/>
    </xf>
    <xf numFmtId="0" fontId="0" fillId="0" borderId="5" xfId="0" applyFill="1" applyBorder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7" xfId="0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176" fontId="4" fillId="0" borderId="7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10" fillId="0" borderId="5" xfId="0" applyFont="1" applyFill="1" applyBorder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0" fontId="0" fillId="0" borderId="8" xfId="0" applyFill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119" t="s">
        <v>0</v>
      </c>
      <c r="B1" s="119"/>
      <c r="C1" s="119"/>
      <c r="D1" s="119"/>
      <c r="E1" s="119"/>
      <c r="F1" s="119"/>
      <c r="G1" s="119"/>
      <c r="H1" s="119"/>
      <c r="I1" s="119"/>
    </row>
    <row r="2" ht="20.4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7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7" customHeight="1" spans="1:9">
      <c r="A4" s="120"/>
      <c r="B4" s="121"/>
      <c r="C4" s="12"/>
      <c r="D4" s="120" t="s">
        <v>1</v>
      </c>
      <c r="E4" s="121" t="s">
        <v>2</v>
      </c>
      <c r="F4" s="121"/>
      <c r="G4" s="121"/>
      <c r="H4" s="121"/>
      <c r="I4" s="12"/>
    </row>
    <row r="5" ht="47.45" customHeight="1" spans="1:9">
      <c r="A5" s="120"/>
      <c r="B5" s="121"/>
      <c r="C5" s="12"/>
      <c r="D5" s="120" t="s">
        <v>3</v>
      </c>
      <c r="E5" s="121" t="s">
        <v>4</v>
      </c>
      <c r="F5" s="121"/>
      <c r="G5" s="121"/>
      <c r="H5" s="121"/>
      <c r="I5" s="1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zoomScale="175" zoomScaleNormal="175" topLeftCell="F1" workbookViewId="0">
      <selection activeCell="H5" sqref="H5:J6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4.625" customWidth="1"/>
    <col min="10" max="10" width="11.375" customWidth="1"/>
    <col min="11" max="11" width="19" customWidth="1"/>
    <col min="12" max="14" width="9.75" customWidth="1"/>
  </cols>
  <sheetData>
    <row r="1" ht="14.25" customHeight="1" spans="1:4">
      <c r="A1" s="12"/>
      <c r="D1" s="12"/>
    </row>
    <row r="2" ht="33.95" customHeight="1" spans="1:11">
      <c r="A2" s="1" t="s">
        <v>275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11" t="s">
        <v>38</v>
      </c>
      <c r="K3" s="11"/>
    </row>
    <row r="4" ht="21.95" customHeight="1" spans="1:11">
      <c r="A4" s="3" t="s">
        <v>179</v>
      </c>
      <c r="B4" s="3"/>
      <c r="C4" s="3"/>
      <c r="D4" s="3" t="s">
        <v>180</v>
      </c>
      <c r="E4" s="3" t="s">
        <v>181</v>
      </c>
      <c r="F4" s="3" t="s">
        <v>142</v>
      </c>
      <c r="G4" s="3" t="s">
        <v>182</v>
      </c>
      <c r="H4" s="3"/>
      <c r="I4" s="3"/>
      <c r="J4" s="3"/>
      <c r="K4" s="3" t="s">
        <v>183</v>
      </c>
    </row>
    <row r="5" ht="18" customHeight="1" spans="1:11">
      <c r="A5" s="3"/>
      <c r="B5" s="3"/>
      <c r="C5" s="3"/>
      <c r="D5" s="3"/>
      <c r="E5" s="3"/>
      <c r="F5" s="3"/>
      <c r="G5" s="3" t="s">
        <v>144</v>
      </c>
      <c r="H5" s="3" t="s">
        <v>276</v>
      </c>
      <c r="I5" s="3"/>
      <c r="J5" s="3" t="s">
        <v>277</v>
      </c>
      <c r="K5" s="3"/>
    </row>
    <row r="6" ht="24.95" customHeight="1" spans="1:11">
      <c r="A6" s="3" t="s">
        <v>187</v>
      </c>
      <c r="B6" s="3" t="s">
        <v>188</v>
      </c>
      <c r="C6" s="3" t="s">
        <v>189</v>
      </c>
      <c r="D6" s="3"/>
      <c r="E6" s="3"/>
      <c r="F6" s="3"/>
      <c r="G6" s="3"/>
      <c r="H6" s="3" t="s">
        <v>238</v>
      </c>
      <c r="I6" s="3" t="s">
        <v>240</v>
      </c>
      <c r="J6" s="3" t="s">
        <v>278</v>
      </c>
      <c r="K6" s="3"/>
    </row>
    <row r="7" ht="19.9" customHeight="1" spans="1:11">
      <c r="A7" s="4"/>
      <c r="B7" s="4"/>
      <c r="C7" s="4"/>
      <c r="D7" s="16"/>
      <c r="E7" s="16" t="s">
        <v>142</v>
      </c>
      <c r="F7" s="15">
        <v>1682.99</v>
      </c>
      <c r="G7" s="15">
        <v>484.171778</v>
      </c>
      <c r="H7" s="15">
        <v>390.078664</v>
      </c>
      <c r="I7" s="15">
        <v>44.956</v>
      </c>
      <c r="J7" s="15">
        <v>49.137114</v>
      </c>
      <c r="K7" s="15">
        <v>1198.82</v>
      </c>
    </row>
    <row r="8" ht="19.9" customHeight="1" spans="1:11">
      <c r="A8" s="4"/>
      <c r="B8" s="4"/>
      <c r="C8" s="4"/>
      <c r="D8" s="14" t="s">
        <v>160</v>
      </c>
      <c r="E8" s="14" t="s">
        <v>4</v>
      </c>
      <c r="F8" s="15">
        <v>1682.99</v>
      </c>
      <c r="G8" s="15">
        <v>484.171778</v>
      </c>
      <c r="H8" s="15">
        <v>390.078664</v>
      </c>
      <c r="I8" s="15">
        <v>44.956</v>
      </c>
      <c r="J8" s="15">
        <v>49.137114</v>
      </c>
      <c r="K8" s="15">
        <v>1198.82</v>
      </c>
    </row>
    <row r="9" ht="19.5" customHeight="1" spans="1:11">
      <c r="A9" s="4"/>
      <c r="B9" s="4"/>
      <c r="C9" s="4"/>
      <c r="D9" s="36" t="s">
        <v>161</v>
      </c>
      <c r="E9" s="36" t="s">
        <v>162</v>
      </c>
      <c r="F9" s="15">
        <v>1682.99</v>
      </c>
      <c r="G9" s="15">
        <v>484.171778</v>
      </c>
      <c r="H9" s="15">
        <v>390.078664</v>
      </c>
      <c r="I9" s="15">
        <v>44.956</v>
      </c>
      <c r="J9" s="15">
        <v>49.137114</v>
      </c>
      <c r="K9" s="15">
        <v>1198.82</v>
      </c>
    </row>
    <row r="10" ht="17.25" customHeight="1" spans="1:11">
      <c r="A10" s="16"/>
      <c r="B10" s="16"/>
      <c r="C10" s="16"/>
      <c r="D10" s="36" t="s">
        <v>279</v>
      </c>
      <c r="E10" s="16" t="s">
        <v>280</v>
      </c>
      <c r="F10" s="15">
        <v>79.058022</v>
      </c>
      <c r="G10" s="15">
        <v>79.058022</v>
      </c>
      <c r="H10" s="15">
        <v>35.758022</v>
      </c>
      <c r="I10" s="15">
        <v>43.3</v>
      </c>
      <c r="J10" s="15"/>
      <c r="K10" s="15"/>
    </row>
    <row r="11" ht="18" customHeight="1" spans="1:11">
      <c r="A11" s="16"/>
      <c r="B11" s="16"/>
      <c r="C11" s="16"/>
      <c r="D11" s="36" t="s">
        <v>281</v>
      </c>
      <c r="E11" s="16" t="s">
        <v>282</v>
      </c>
      <c r="F11" s="15">
        <v>74.993632</v>
      </c>
      <c r="G11" s="15">
        <v>74.993632</v>
      </c>
      <c r="H11" s="15">
        <v>31.693632</v>
      </c>
      <c r="I11" s="15">
        <v>43.3</v>
      </c>
      <c r="J11" s="15"/>
      <c r="K11" s="15"/>
    </row>
    <row r="12" ht="19.9" customHeight="1" spans="1:11">
      <c r="A12" s="46" t="s">
        <v>190</v>
      </c>
      <c r="B12" s="46" t="s">
        <v>191</v>
      </c>
      <c r="C12" s="46" t="s">
        <v>192</v>
      </c>
      <c r="D12" s="33" t="s">
        <v>283</v>
      </c>
      <c r="E12" s="4" t="s">
        <v>194</v>
      </c>
      <c r="F12" s="5">
        <v>43.3</v>
      </c>
      <c r="G12" s="5">
        <v>43.3</v>
      </c>
      <c r="H12" s="37"/>
      <c r="I12" s="37">
        <v>43.3</v>
      </c>
      <c r="J12" s="37"/>
      <c r="K12" s="37"/>
    </row>
    <row r="13" ht="19.9" customHeight="1" spans="1:11">
      <c r="A13" s="46" t="s">
        <v>190</v>
      </c>
      <c r="B13" s="46" t="s">
        <v>191</v>
      </c>
      <c r="C13" s="46" t="s">
        <v>191</v>
      </c>
      <c r="D13" s="33" t="s">
        <v>284</v>
      </c>
      <c r="E13" s="4" t="s">
        <v>196</v>
      </c>
      <c r="F13" s="5">
        <v>31.693632</v>
      </c>
      <c r="G13" s="5">
        <v>31.693632</v>
      </c>
      <c r="H13" s="37">
        <v>31.693632</v>
      </c>
      <c r="I13" s="37"/>
      <c r="J13" s="37"/>
      <c r="K13" s="37"/>
    </row>
    <row r="14" ht="18" customHeight="1" spans="4:11">
      <c r="D14" s="36" t="s">
        <v>285</v>
      </c>
      <c r="E14" s="16" t="s">
        <v>286</v>
      </c>
      <c r="F14" s="15">
        <v>4.06439</v>
      </c>
      <c r="G14" s="15">
        <v>4.06439</v>
      </c>
      <c r="H14" s="15">
        <v>4.06439</v>
      </c>
      <c r="I14" s="15"/>
      <c r="J14" s="15"/>
      <c r="K14" s="15"/>
    </row>
    <row r="15" ht="19.9" customHeight="1" spans="1:11">
      <c r="A15" s="46" t="s">
        <v>190</v>
      </c>
      <c r="B15" s="46" t="s">
        <v>197</v>
      </c>
      <c r="C15" s="46" t="s">
        <v>192</v>
      </c>
      <c r="D15" s="33" t="s">
        <v>287</v>
      </c>
      <c r="E15" s="4" t="s">
        <v>199</v>
      </c>
      <c r="F15" s="5">
        <v>0.2045</v>
      </c>
      <c r="G15" s="5">
        <v>0.2045</v>
      </c>
      <c r="H15" s="37">
        <v>0.2045</v>
      </c>
      <c r="I15" s="37"/>
      <c r="J15" s="37"/>
      <c r="K15" s="37"/>
    </row>
    <row r="16" ht="19.9" customHeight="1" spans="1:11">
      <c r="A16" s="46" t="s">
        <v>190</v>
      </c>
      <c r="B16" s="46" t="s">
        <v>197</v>
      </c>
      <c r="C16" s="46" t="s">
        <v>200</v>
      </c>
      <c r="D16" s="33" t="s">
        <v>288</v>
      </c>
      <c r="E16" s="4" t="s">
        <v>202</v>
      </c>
      <c r="F16" s="5">
        <v>1.980852</v>
      </c>
      <c r="G16" s="5">
        <v>1.980852</v>
      </c>
      <c r="H16" s="37">
        <v>1.980852</v>
      </c>
      <c r="I16" s="37"/>
      <c r="J16" s="37"/>
      <c r="K16" s="37"/>
    </row>
    <row r="17" ht="19.9" customHeight="1" spans="1:11">
      <c r="A17" s="46" t="s">
        <v>190</v>
      </c>
      <c r="B17" s="46" t="s">
        <v>197</v>
      </c>
      <c r="C17" s="46" t="s">
        <v>203</v>
      </c>
      <c r="D17" s="33" t="s">
        <v>289</v>
      </c>
      <c r="E17" s="4" t="s">
        <v>205</v>
      </c>
      <c r="F17" s="5">
        <v>1.879038</v>
      </c>
      <c r="G17" s="5">
        <v>1.879038</v>
      </c>
      <c r="H17" s="37">
        <v>1.879038</v>
      </c>
      <c r="I17" s="37"/>
      <c r="J17" s="37"/>
      <c r="K17" s="37"/>
    </row>
    <row r="18" ht="17.25" customHeight="1" spans="4:11">
      <c r="D18" s="36" t="s">
        <v>290</v>
      </c>
      <c r="E18" s="16" t="s">
        <v>291</v>
      </c>
      <c r="F18" s="15">
        <v>19.426518</v>
      </c>
      <c r="G18" s="15">
        <v>19.426518</v>
      </c>
      <c r="H18" s="15">
        <v>19.426518</v>
      </c>
      <c r="I18" s="15"/>
      <c r="J18" s="15"/>
      <c r="K18" s="15"/>
    </row>
    <row r="19" ht="18" customHeight="1" spans="4:11">
      <c r="D19" s="36" t="s">
        <v>292</v>
      </c>
      <c r="E19" s="16" t="s">
        <v>293</v>
      </c>
      <c r="F19" s="15">
        <v>19.426518</v>
      </c>
      <c r="G19" s="15">
        <v>19.426518</v>
      </c>
      <c r="H19" s="15">
        <v>19.426518</v>
      </c>
      <c r="I19" s="15"/>
      <c r="J19" s="15"/>
      <c r="K19" s="15"/>
    </row>
    <row r="20" ht="19.9" customHeight="1" spans="1:11">
      <c r="A20" s="46" t="s">
        <v>206</v>
      </c>
      <c r="B20" s="46" t="s">
        <v>207</v>
      </c>
      <c r="C20" s="46" t="s">
        <v>192</v>
      </c>
      <c r="D20" s="33" t="s">
        <v>294</v>
      </c>
      <c r="E20" s="4" t="s">
        <v>209</v>
      </c>
      <c r="F20" s="5">
        <v>12.67191</v>
      </c>
      <c r="G20" s="5">
        <v>12.67191</v>
      </c>
      <c r="H20" s="37">
        <v>12.67191</v>
      </c>
      <c r="I20" s="37"/>
      <c r="J20" s="37"/>
      <c r="K20" s="37"/>
    </row>
    <row r="21" ht="19.9" customHeight="1" spans="1:11">
      <c r="A21" s="46" t="s">
        <v>206</v>
      </c>
      <c r="B21" s="46" t="s">
        <v>207</v>
      </c>
      <c r="C21" s="46" t="s">
        <v>210</v>
      </c>
      <c r="D21" s="33" t="s">
        <v>295</v>
      </c>
      <c r="E21" s="4" t="s">
        <v>212</v>
      </c>
      <c r="F21" s="5">
        <v>6.754608</v>
      </c>
      <c r="G21" s="5">
        <v>6.754608</v>
      </c>
      <c r="H21" s="37">
        <v>6.754608</v>
      </c>
      <c r="I21" s="37"/>
      <c r="J21" s="37"/>
      <c r="K21" s="37"/>
    </row>
    <row r="22" ht="17.25" customHeight="1" spans="4:11">
      <c r="D22" s="36" t="s">
        <v>296</v>
      </c>
      <c r="E22" s="16" t="s">
        <v>297</v>
      </c>
      <c r="F22" s="15">
        <v>1541.417014</v>
      </c>
      <c r="G22" s="15">
        <v>361.917014</v>
      </c>
      <c r="H22" s="15">
        <v>311.1239</v>
      </c>
      <c r="I22" s="15">
        <v>1.656</v>
      </c>
      <c r="J22" s="15">
        <v>49.137114</v>
      </c>
      <c r="K22" s="15">
        <v>1179.5</v>
      </c>
    </row>
    <row r="23" ht="18" customHeight="1" spans="4:11">
      <c r="D23" s="36" t="s">
        <v>298</v>
      </c>
      <c r="E23" s="16" t="s">
        <v>299</v>
      </c>
      <c r="F23" s="15">
        <v>811.417014</v>
      </c>
      <c r="G23" s="15">
        <v>361.917014</v>
      </c>
      <c r="H23" s="15">
        <v>311.1239</v>
      </c>
      <c r="I23" s="15">
        <v>1.656</v>
      </c>
      <c r="J23" s="15">
        <v>49.137114</v>
      </c>
      <c r="K23" s="15">
        <v>449.5</v>
      </c>
    </row>
    <row r="24" ht="19.9" customHeight="1" spans="1:11">
      <c r="A24" s="46" t="s">
        <v>213</v>
      </c>
      <c r="B24" s="46" t="s">
        <v>192</v>
      </c>
      <c r="C24" s="46" t="s">
        <v>192</v>
      </c>
      <c r="D24" s="33" t="s">
        <v>300</v>
      </c>
      <c r="E24" s="4" t="s">
        <v>215</v>
      </c>
      <c r="F24" s="5">
        <v>361.917014</v>
      </c>
      <c r="G24" s="5">
        <v>361.917014</v>
      </c>
      <c r="H24" s="37">
        <v>311.1239</v>
      </c>
      <c r="I24" s="37">
        <v>1.656</v>
      </c>
      <c r="J24" s="37">
        <v>49.137114</v>
      </c>
      <c r="K24" s="37"/>
    </row>
    <row r="25" ht="19.9" customHeight="1" spans="1:11">
      <c r="A25" s="46" t="s">
        <v>213</v>
      </c>
      <c r="B25" s="46" t="s">
        <v>192</v>
      </c>
      <c r="C25" s="46" t="s">
        <v>200</v>
      </c>
      <c r="D25" s="33" t="s">
        <v>301</v>
      </c>
      <c r="E25" s="4" t="s">
        <v>217</v>
      </c>
      <c r="F25" s="5">
        <v>39</v>
      </c>
      <c r="G25" s="5"/>
      <c r="H25" s="37"/>
      <c r="I25" s="37"/>
      <c r="J25" s="37"/>
      <c r="K25" s="37">
        <v>39</v>
      </c>
    </row>
    <row r="26" ht="19.9" customHeight="1" spans="1:11">
      <c r="A26" s="46" t="s">
        <v>213</v>
      </c>
      <c r="B26" s="46" t="s">
        <v>192</v>
      </c>
      <c r="C26" s="46" t="s">
        <v>218</v>
      </c>
      <c r="D26" s="33" t="s">
        <v>302</v>
      </c>
      <c r="E26" s="4" t="s">
        <v>220</v>
      </c>
      <c r="F26" s="5">
        <v>20</v>
      </c>
      <c r="G26" s="5"/>
      <c r="H26" s="37"/>
      <c r="I26" s="37"/>
      <c r="J26" s="37"/>
      <c r="K26" s="37">
        <v>20</v>
      </c>
    </row>
    <row r="27" ht="19.9" customHeight="1" spans="1:11">
      <c r="A27" s="46" t="s">
        <v>213</v>
      </c>
      <c r="B27" s="46" t="s">
        <v>192</v>
      </c>
      <c r="C27" s="46" t="s">
        <v>221</v>
      </c>
      <c r="D27" s="33" t="s">
        <v>303</v>
      </c>
      <c r="E27" s="4" t="s">
        <v>223</v>
      </c>
      <c r="F27" s="5">
        <v>100</v>
      </c>
      <c r="G27" s="5"/>
      <c r="H27" s="37"/>
      <c r="I27" s="37"/>
      <c r="J27" s="37"/>
      <c r="K27" s="37">
        <v>100</v>
      </c>
    </row>
    <row r="28" ht="19.9" customHeight="1" spans="1:11">
      <c r="A28" s="46" t="s">
        <v>213</v>
      </c>
      <c r="B28" s="46" t="s">
        <v>192</v>
      </c>
      <c r="C28" s="46" t="s">
        <v>224</v>
      </c>
      <c r="D28" s="33" t="s">
        <v>304</v>
      </c>
      <c r="E28" s="4" t="s">
        <v>226</v>
      </c>
      <c r="F28" s="5">
        <v>40</v>
      </c>
      <c r="G28" s="5"/>
      <c r="H28" s="37"/>
      <c r="I28" s="37"/>
      <c r="J28" s="37"/>
      <c r="K28" s="37">
        <v>40</v>
      </c>
    </row>
    <row r="29" ht="19.9" customHeight="1" spans="1:11">
      <c r="A29" s="46" t="s">
        <v>213</v>
      </c>
      <c r="B29" s="46" t="s">
        <v>192</v>
      </c>
      <c r="C29" s="46" t="s">
        <v>203</v>
      </c>
      <c r="D29" s="33" t="s">
        <v>305</v>
      </c>
      <c r="E29" s="4" t="s">
        <v>228</v>
      </c>
      <c r="F29" s="5">
        <v>250.5</v>
      </c>
      <c r="G29" s="5"/>
      <c r="H29" s="37"/>
      <c r="I29" s="37"/>
      <c r="J29" s="37"/>
      <c r="K29" s="37">
        <v>250.5</v>
      </c>
    </row>
    <row r="30" ht="18" customHeight="1" spans="4:11">
      <c r="D30" s="36" t="s">
        <v>306</v>
      </c>
      <c r="E30" s="16" t="s">
        <v>307</v>
      </c>
      <c r="F30" s="15">
        <v>730</v>
      </c>
      <c r="G30" s="15"/>
      <c r="H30" s="15"/>
      <c r="I30" s="15"/>
      <c r="J30" s="15"/>
      <c r="K30" s="15">
        <v>730</v>
      </c>
    </row>
    <row r="31" ht="19.9" customHeight="1" spans="1:11">
      <c r="A31" s="46" t="s">
        <v>213</v>
      </c>
      <c r="B31" s="46" t="s">
        <v>191</v>
      </c>
      <c r="C31" s="46" t="s">
        <v>203</v>
      </c>
      <c r="D31" s="33" t="s">
        <v>308</v>
      </c>
      <c r="E31" s="4" t="s">
        <v>230</v>
      </c>
      <c r="F31" s="5">
        <v>730</v>
      </c>
      <c r="G31" s="5"/>
      <c r="H31" s="37"/>
      <c r="I31" s="37"/>
      <c r="J31" s="37"/>
      <c r="K31" s="37">
        <v>730</v>
      </c>
    </row>
    <row r="32" ht="17.25" customHeight="1" spans="4:11">
      <c r="D32" s="36" t="s">
        <v>309</v>
      </c>
      <c r="E32" s="16" t="s">
        <v>310</v>
      </c>
      <c r="F32" s="15">
        <v>23.770224</v>
      </c>
      <c r="G32" s="15">
        <v>23.770224</v>
      </c>
      <c r="H32" s="15">
        <v>23.770224</v>
      </c>
      <c r="I32" s="15"/>
      <c r="J32" s="15"/>
      <c r="K32" s="15"/>
    </row>
    <row r="33" ht="18" customHeight="1" spans="4:11">
      <c r="D33" s="36" t="s">
        <v>311</v>
      </c>
      <c r="E33" s="16" t="s">
        <v>312</v>
      </c>
      <c r="F33" s="15">
        <v>23.770224</v>
      </c>
      <c r="G33" s="15">
        <v>23.770224</v>
      </c>
      <c r="H33" s="15">
        <v>23.770224</v>
      </c>
      <c r="I33" s="15"/>
      <c r="J33" s="15"/>
      <c r="K33" s="15"/>
    </row>
    <row r="34" ht="19.9" customHeight="1" spans="1:11">
      <c r="A34" s="46" t="s">
        <v>231</v>
      </c>
      <c r="B34" s="46" t="s">
        <v>200</v>
      </c>
      <c r="C34" s="46" t="s">
        <v>192</v>
      </c>
      <c r="D34" s="33" t="s">
        <v>313</v>
      </c>
      <c r="E34" s="4" t="s">
        <v>233</v>
      </c>
      <c r="F34" s="5">
        <v>23.770224</v>
      </c>
      <c r="G34" s="5">
        <v>23.770224</v>
      </c>
      <c r="H34" s="37">
        <v>23.770224</v>
      </c>
      <c r="I34" s="37"/>
      <c r="J34" s="37"/>
      <c r="K34" s="37"/>
    </row>
    <row r="35" s="29" customFormat="1" ht="19.5" customHeight="1" spans="1:11">
      <c r="A35" s="44"/>
      <c r="B35" s="44"/>
      <c r="C35" s="44"/>
      <c r="D35" s="85">
        <v>229</v>
      </c>
      <c r="E35" s="86" t="s">
        <v>107</v>
      </c>
      <c r="F35" s="87">
        <v>19.32</v>
      </c>
      <c r="G35" s="88"/>
      <c r="H35" s="88"/>
      <c r="I35" s="88"/>
      <c r="J35" s="88"/>
      <c r="K35" s="87">
        <v>19.32</v>
      </c>
    </row>
    <row r="36" s="29" customFormat="1" ht="19.5" customHeight="1" spans="1:11">
      <c r="A36" s="44"/>
      <c r="B36" s="44"/>
      <c r="C36" s="44"/>
      <c r="D36" s="85">
        <v>22999</v>
      </c>
      <c r="E36" s="86" t="s">
        <v>107</v>
      </c>
      <c r="F36" s="87">
        <v>19.32</v>
      </c>
      <c r="G36" s="88"/>
      <c r="H36" s="88"/>
      <c r="I36" s="88"/>
      <c r="J36" s="88"/>
      <c r="K36" s="87">
        <v>19.32</v>
      </c>
    </row>
    <row r="37" s="29" customFormat="1" ht="19.5" customHeight="1" spans="1:11">
      <c r="A37" s="89">
        <v>229</v>
      </c>
      <c r="B37" s="89">
        <v>99</v>
      </c>
      <c r="C37" s="89">
        <v>99</v>
      </c>
      <c r="D37" s="89">
        <v>2299999</v>
      </c>
      <c r="E37" s="90" t="s">
        <v>107</v>
      </c>
      <c r="F37" s="91">
        <v>19.32</v>
      </c>
      <c r="G37" s="44"/>
      <c r="H37" s="44"/>
      <c r="I37" s="44"/>
      <c r="J37" s="44"/>
      <c r="K37" s="91">
        <v>19.32</v>
      </c>
    </row>
  </sheetData>
  <mergeCells count="11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zoomScale="145" zoomScaleNormal="145" topLeftCell="A19" workbookViewId="0">
      <selection activeCell="J9" sqref="J9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16.375" customWidth="1"/>
    <col min="6" max="18" width="10.125" customWidth="1"/>
    <col min="19" max="19" width="9.75" customWidth="1"/>
  </cols>
  <sheetData>
    <row r="1" ht="14.25" customHeight="1" spans="1:18">
      <c r="A1" s="55"/>
      <c r="B1" s="55"/>
      <c r="C1" s="55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 t="s">
        <v>314</v>
      </c>
    </row>
    <row r="2" ht="27.4" customHeight="1" spans="1:18">
      <c r="A2" s="13" t="s">
        <v>315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11.25" customHeight="1" spans="1:18">
      <c r="A3" s="55"/>
      <c r="B3" s="55"/>
      <c r="C3" s="55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 t="s">
        <v>38</v>
      </c>
      <c r="Q3" s="12"/>
      <c r="R3" s="12"/>
    </row>
    <row r="4" ht="43.7" customHeight="1" spans="1:18">
      <c r="A4" s="21" t="s">
        <v>179</v>
      </c>
      <c r="B4" s="21"/>
      <c r="C4" s="21"/>
      <c r="D4" s="21" t="s">
        <v>235</v>
      </c>
      <c r="E4" s="21" t="s">
        <v>316</v>
      </c>
      <c r="F4" s="21" t="s">
        <v>237</v>
      </c>
      <c r="G4" s="21" t="s">
        <v>255</v>
      </c>
      <c r="H4" s="21" t="s">
        <v>256</v>
      </c>
      <c r="I4" s="21" t="s">
        <v>257</v>
      </c>
      <c r="J4" s="21" t="s">
        <v>258</v>
      </c>
      <c r="K4" s="21" t="s">
        <v>259</v>
      </c>
      <c r="L4" s="21" t="s">
        <v>260</v>
      </c>
      <c r="M4" s="21" t="s">
        <v>249</v>
      </c>
      <c r="N4" s="21" t="s">
        <v>261</v>
      </c>
      <c r="O4" s="21" t="s">
        <v>240</v>
      </c>
      <c r="P4" s="21" t="s">
        <v>250</v>
      </c>
      <c r="Q4" s="21" t="s">
        <v>245</v>
      </c>
      <c r="R4" s="21" t="s">
        <v>251</v>
      </c>
    </row>
    <row r="5" ht="14.25" customHeight="1" spans="1:18">
      <c r="A5" s="21" t="s">
        <v>187</v>
      </c>
      <c r="B5" s="21" t="s">
        <v>188</v>
      </c>
      <c r="C5" s="21" t="s">
        <v>189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ht="14.25" customHeight="1" spans="1:18">
      <c r="A6" s="28" t="s">
        <v>176</v>
      </c>
      <c r="B6" s="28" t="s">
        <v>176</v>
      </c>
      <c r="C6" s="28" t="s">
        <v>176</v>
      </c>
      <c r="D6" s="28" t="s">
        <v>176</v>
      </c>
      <c r="E6" s="28" t="s">
        <v>176</v>
      </c>
      <c r="F6" s="28">
        <v>1</v>
      </c>
      <c r="G6" s="28">
        <v>2</v>
      </c>
      <c r="H6" s="28">
        <v>3</v>
      </c>
      <c r="I6" s="28">
        <v>4</v>
      </c>
      <c r="J6" s="28">
        <v>5</v>
      </c>
      <c r="K6" s="28">
        <v>6</v>
      </c>
      <c r="L6" s="28">
        <v>7</v>
      </c>
      <c r="M6" s="28">
        <v>8</v>
      </c>
      <c r="N6" s="28">
        <v>9</v>
      </c>
      <c r="O6" s="28">
        <v>10</v>
      </c>
      <c r="P6" s="28">
        <v>11</v>
      </c>
      <c r="Q6" s="28">
        <v>12</v>
      </c>
      <c r="R6" s="28">
        <v>13</v>
      </c>
    </row>
    <row r="7" ht="19.9" customHeight="1" spans="1:18">
      <c r="A7" s="7"/>
      <c r="B7" s="7"/>
      <c r="C7" s="7"/>
      <c r="D7" s="4"/>
      <c r="E7" s="15" t="s">
        <v>142</v>
      </c>
      <c r="F7" s="15">
        <v>1682.99</v>
      </c>
      <c r="G7" s="15">
        <v>390.078664</v>
      </c>
      <c r="H7" s="15">
        <v>1108.637114</v>
      </c>
      <c r="I7" s="15">
        <v>100</v>
      </c>
      <c r="J7" s="15"/>
      <c r="K7" s="15"/>
      <c r="L7" s="15"/>
      <c r="M7" s="15"/>
      <c r="N7" s="15"/>
      <c r="O7" s="15">
        <v>44.956</v>
      </c>
      <c r="P7" s="15"/>
      <c r="Q7" s="15"/>
      <c r="R7" s="15">
        <v>39.32</v>
      </c>
    </row>
    <row r="8" ht="19.9" customHeight="1" spans="1:18">
      <c r="A8" s="7"/>
      <c r="B8" s="7"/>
      <c r="C8" s="7"/>
      <c r="D8" s="81">
        <v>301</v>
      </c>
      <c r="E8" s="15" t="s">
        <v>4</v>
      </c>
      <c r="F8" s="15">
        <v>1682.99</v>
      </c>
      <c r="G8" s="15">
        <v>390.078664</v>
      </c>
      <c r="H8" s="15">
        <v>1108.637114</v>
      </c>
      <c r="I8" s="15">
        <v>100</v>
      </c>
      <c r="J8" s="15"/>
      <c r="K8" s="15"/>
      <c r="L8" s="15"/>
      <c r="M8" s="15"/>
      <c r="N8" s="15"/>
      <c r="O8" s="15">
        <v>44.956</v>
      </c>
      <c r="P8" s="15"/>
      <c r="Q8" s="15"/>
      <c r="R8" s="15">
        <v>39.32</v>
      </c>
    </row>
    <row r="9" ht="17.25" customHeight="1" spans="1:18">
      <c r="A9" s="7"/>
      <c r="B9" s="7"/>
      <c r="C9" s="7"/>
      <c r="D9" s="81">
        <v>301001</v>
      </c>
      <c r="E9" s="15" t="s">
        <v>4</v>
      </c>
      <c r="F9" s="15">
        <v>1682.99</v>
      </c>
      <c r="G9" s="15">
        <v>390.078664</v>
      </c>
      <c r="H9" s="15">
        <v>1108.637114</v>
      </c>
      <c r="I9" s="15">
        <v>100</v>
      </c>
      <c r="J9" s="15"/>
      <c r="K9" s="15"/>
      <c r="L9" s="15"/>
      <c r="M9" s="15"/>
      <c r="N9" s="15"/>
      <c r="O9" s="15">
        <v>44.956</v>
      </c>
      <c r="P9" s="15"/>
      <c r="Q9" s="15"/>
      <c r="R9" s="15">
        <v>39.32</v>
      </c>
    </row>
    <row r="10" ht="18.75" customHeight="1" spans="1:18">
      <c r="A10" s="16"/>
      <c r="B10" s="16"/>
      <c r="C10" s="16"/>
      <c r="D10" s="81">
        <v>208</v>
      </c>
      <c r="E10" s="15" t="s">
        <v>280</v>
      </c>
      <c r="F10" s="15">
        <v>79.058022</v>
      </c>
      <c r="G10" s="15">
        <v>35.758022</v>
      </c>
      <c r="H10" s="15"/>
      <c r="I10" s="15"/>
      <c r="J10" s="15"/>
      <c r="K10" s="15"/>
      <c r="L10" s="15"/>
      <c r="M10" s="15"/>
      <c r="N10" s="15"/>
      <c r="O10" s="15">
        <v>43.3</v>
      </c>
      <c r="P10" s="15"/>
      <c r="Q10" s="15"/>
      <c r="R10" s="15"/>
    </row>
    <row r="11" ht="28.7" customHeight="1" spans="1:18">
      <c r="A11" s="16"/>
      <c r="B11" s="16"/>
      <c r="C11" s="16"/>
      <c r="D11" s="81">
        <v>20805</v>
      </c>
      <c r="E11" s="15" t="s">
        <v>282</v>
      </c>
      <c r="F11" s="15">
        <v>74.993632</v>
      </c>
      <c r="G11" s="15">
        <v>31.693632</v>
      </c>
      <c r="H11" s="15"/>
      <c r="I11" s="15"/>
      <c r="J11" s="15"/>
      <c r="K11" s="15"/>
      <c r="L11" s="15"/>
      <c r="M11" s="15"/>
      <c r="N11" s="15"/>
      <c r="O11" s="15">
        <v>43.3</v>
      </c>
      <c r="P11" s="15"/>
      <c r="Q11" s="15"/>
      <c r="R11" s="15"/>
    </row>
    <row r="12" ht="19.9" customHeight="1" spans="1:18">
      <c r="A12" s="7" t="s">
        <v>190</v>
      </c>
      <c r="B12" s="7" t="s">
        <v>191</v>
      </c>
      <c r="C12" s="7" t="s">
        <v>192</v>
      </c>
      <c r="D12" s="82">
        <v>2080501</v>
      </c>
      <c r="E12" s="4" t="s">
        <v>194</v>
      </c>
      <c r="F12" s="38">
        <v>43.3</v>
      </c>
      <c r="G12" s="39"/>
      <c r="H12" s="39"/>
      <c r="I12" s="39"/>
      <c r="J12" s="39"/>
      <c r="K12" s="39"/>
      <c r="L12" s="39"/>
      <c r="M12" s="39"/>
      <c r="N12" s="39"/>
      <c r="O12" s="39">
        <v>43.3</v>
      </c>
      <c r="P12" s="39"/>
      <c r="Q12" s="39"/>
      <c r="R12" s="39"/>
    </row>
    <row r="13" ht="19.9" customHeight="1" spans="1:18">
      <c r="A13" s="7" t="s">
        <v>190</v>
      </c>
      <c r="B13" s="7" t="s">
        <v>191</v>
      </c>
      <c r="C13" s="7" t="s">
        <v>191</v>
      </c>
      <c r="D13" s="82">
        <v>2080505</v>
      </c>
      <c r="E13" s="4" t="s">
        <v>196</v>
      </c>
      <c r="F13" s="38">
        <v>31.693632</v>
      </c>
      <c r="G13" s="39">
        <v>31.693632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ht="28.7" customHeight="1" spans="4:18">
      <c r="D14" s="81">
        <v>20827</v>
      </c>
      <c r="E14" s="15" t="s">
        <v>286</v>
      </c>
      <c r="F14" s="15">
        <v>4.06439</v>
      </c>
      <c r="G14" s="15">
        <v>4.06439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ht="19.9" customHeight="1" spans="1:18">
      <c r="A15" s="7" t="s">
        <v>190</v>
      </c>
      <c r="B15" s="7" t="s">
        <v>197</v>
      </c>
      <c r="C15" s="7" t="s">
        <v>192</v>
      </c>
      <c r="D15" s="82">
        <v>2082701</v>
      </c>
      <c r="E15" s="4" t="s">
        <v>199</v>
      </c>
      <c r="F15" s="38">
        <v>0.2045</v>
      </c>
      <c r="G15" s="39">
        <v>0.2045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ht="19.9" customHeight="1" spans="1:18">
      <c r="A16" s="7" t="s">
        <v>190</v>
      </c>
      <c r="B16" s="7" t="s">
        <v>197</v>
      </c>
      <c r="C16" s="7" t="s">
        <v>200</v>
      </c>
      <c r="D16" s="82">
        <v>2082702</v>
      </c>
      <c r="E16" s="4" t="s">
        <v>202</v>
      </c>
      <c r="F16" s="38">
        <v>1.980852</v>
      </c>
      <c r="G16" s="39">
        <v>1.980852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ht="19.9" customHeight="1" spans="1:18">
      <c r="A17" s="7" t="s">
        <v>190</v>
      </c>
      <c r="B17" s="7" t="s">
        <v>197</v>
      </c>
      <c r="C17" s="7" t="s">
        <v>203</v>
      </c>
      <c r="D17" s="82">
        <v>2082799</v>
      </c>
      <c r="E17" s="4" t="s">
        <v>205</v>
      </c>
      <c r="F17" s="38">
        <v>1.879038</v>
      </c>
      <c r="G17" s="39">
        <v>1.879038</v>
      </c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ht="18.75" customHeight="1" spans="4:18">
      <c r="D18" s="81">
        <v>210</v>
      </c>
      <c r="E18" s="15" t="s">
        <v>291</v>
      </c>
      <c r="F18" s="15">
        <v>19.426518</v>
      </c>
      <c r="G18" s="15">
        <v>19.426518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ht="28.7" customHeight="1" spans="1:18">
      <c r="A19" s="16"/>
      <c r="B19" s="16"/>
      <c r="C19" s="16"/>
      <c r="D19" s="81">
        <v>21011</v>
      </c>
      <c r="E19" s="15" t="s">
        <v>293</v>
      </c>
      <c r="F19" s="15">
        <v>19.426518</v>
      </c>
      <c r="G19" s="15">
        <v>19.426518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ht="19.9" customHeight="1" spans="1:18">
      <c r="A20" s="7" t="s">
        <v>206</v>
      </c>
      <c r="B20" s="7" t="s">
        <v>207</v>
      </c>
      <c r="C20" s="7" t="s">
        <v>192</v>
      </c>
      <c r="D20" s="82">
        <v>2101101</v>
      </c>
      <c r="E20" s="4" t="s">
        <v>209</v>
      </c>
      <c r="F20" s="38">
        <v>12.67191</v>
      </c>
      <c r="G20" s="39">
        <v>12.67191</v>
      </c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ht="19.9" customHeight="1" spans="1:18">
      <c r="A21" s="7" t="s">
        <v>206</v>
      </c>
      <c r="B21" s="7" t="s">
        <v>207</v>
      </c>
      <c r="C21" s="7" t="s">
        <v>210</v>
      </c>
      <c r="D21" s="82">
        <v>2101103</v>
      </c>
      <c r="E21" s="4" t="s">
        <v>212</v>
      </c>
      <c r="F21" s="38">
        <v>6.754608</v>
      </c>
      <c r="G21" s="39">
        <v>6.754608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ht="18.75" customHeight="1" spans="4:18">
      <c r="D22" s="81">
        <v>213</v>
      </c>
      <c r="E22" s="15" t="s">
        <v>297</v>
      </c>
      <c r="F22" s="15">
        <v>1541.417014</v>
      </c>
      <c r="G22" s="15">
        <v>311.1239</v>
      </c>
      <c r="H22" s="15">
        <v>1108.637114</v>
      </c>
      <c r="I22" s="15">
        <v>100</v>
      </c>
      <c r="J22" s="15"/>
      <c r="K22" s="15"/>
      <c r="L22" s="15"/>
      <c r="M22" s="15"/>
      <c r="N22" s="15"/>
      <c r="O22" s="15">
        <v>1.656</v>
      </c>
      <c r="P22" s="15"/>
      <c r="Q22" s="15"/>
      <c r="R22" s="15">
        <v>20</v>
      </c>
    </row>
    <row r="23" ht="28.7" customHeight="1" spans="1:18">
      <c r="A23" s="16"/>
      <c r="B23" s="16"/>
      <c r="C23" s="16"/>
      <c r="D23" s="81">
        <v>21301</v>
      </c>
      <c r="E23" s="15" t="s">
        <v>299</v>
      </c>
      <c r="F23" s="15">
        <v>811.417014</v>
      </c>
      <c r="G23" s="15">
        <v>311.1239</v>
      </c>
      <c r="H23" s="15">
        <v>398.637114</v>
      </c>
      <c r="I23" s="15">
        <v>100</v>
      </c>
      <c r="J23" s="15"/>
      <c r="K23" s="15"/>
      <c r="L23" s="15"/>
      <c r="M23" s="15"/>
      <c r="N23" s="15"/>
      <c r="O23" s="15">
        <v>1.656</v>
      </c>
      <c r="P23" s="15"/>
      <c r="Q23" s="15"/>
      <c r="R23" s="15"/>
    </row>
    <row r="24" ht="19.9" customHeight="1" spans="1:18">
      <c r="A24" s="7" t="s">
        <v>213</v>
      </c>
      <c r="B24" s="7" t="s">
        <v>192</v>
      </c>
      <c r="C24" s="7" t="s">
        <v>192</v>
      </c>
      <c r="D24" s="82">
        <v>2130101</v>
      </c>
      <c r="E24" s="4" t="s">
        <v>215</v>
      </c>
      <c r="F24" s="38">
        <v>361.917014</v>
      </c>
      <c r="G24" s="39">
        <v>311.1239</v>
      </c>
      <c r="H24" s="39">
        <v>49.137114</v>
      </c>
      <c r="I24" s="39"/>
      <c r="J24" s="39"/>
      <c r="K24" s="39"/>
      <c r="L24" s="39"/>
      <c r="M24" s="39"/>
      <c r="N24" s="39"/>
      <c r="O24" s="39">
        <v>1.656</v>
      </c>
      <c r="P24" s="39"/>
      <c r="Q24" s="39"/>
      <c r="R24" s="39"/>
    </row>
    <row r="25" ht="19.9" customHeight="1" spans="1:18">
      <c r="A25" s="7" t="s">
        <v>213</v>
      </c>
      <c r="B25" s="7" t="s">
        <v>192</v>
      </c>
      <c r="C25" s="7" t="s">
        <v>200</v>
      </c>
      <c r="D25" s="82">
        <v>2130102</v>
      </c>
      <c r="E25" s="4" t="s">
        <v>217</v>
      </c>
      <c r="F25" s="38">
        <v>39</v>
      </c>
      <c r="G25" s="39"/>
      <c r="H25" s="39">
        <v>39</v>
      </c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ht="19.9" customHeight="1" spans="1:18">
      <c r="A26" s="7" t="s">
        <v>213</v>
      </c>
      <c r="B26" s="7" t="s">
        <v>192</v>
      </c>
      <c r="C26" s="7" t="s">
        <v>218</v>
      </c>
      <c r="D26" s="82">
        <v>2130124</v>
      </c>
      <c r="E26" s="4" t="s">
        <v>220</v>
      </c>
      <c r="F26" s="38">
        <v>20</v>
      </c>
      <c r="G26" s="39"/>
      <c r="H26" s="39">
        <v>20</v>
      </c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ht="19.9" customHeight="1" spans="1:18">
      <c r="A27" s="7" t="s">
        <v>213</v>
      </c>
      <c r="B27" s="7" t="s">
        <v>192</v>
      </c>
      <c r="C27" s="7" t="s">
        <v>221</v>
      </c>
      <c r="D27" s="82">
        <v>2130126</v>
      </c>
      <c r="E27" s="4" t="s">
        <v>223</v>
      </c>
      <c r="F27" s="38">
        <v>100</v>
      </c>
      <c r="G27" s="39"/>
      <c r="H27" s="39"/>
      <c r="I27" s="39">
        <v>100</v>
      </c>
      <c r="J27" s="39"/>
      <c r="K27" s="39"/>
      <c r="L27" s="39"/>
      <c r="M27" s="39"/>
      <c r="N27" s="39"/>
      <c r="O27" s="39"/>
      <c r="P27" s="39"/>
      <c r="Q27" s="39"/>
      <c r="R27" s="39"/>
    </row>
    <row r="28" ht="19.9" customHeight="1" spans="1:18">
      <c r="A28" s="7" t="s">
        <v>213</v>
      </c>
      <c r="B28" s="7" t="s">
        <v>192</v>
      </c>
      <c r="C28" s="7" t="s">
        <v>224</v>
      </c>
      <c r="D28" s="82">
        <v>2130135</v>
      </c>
      <c r="E28" s="4" t="s">
        <v>226</v>
      </c>
      <c r="F28" s="38">
        <v>40</v>
      </c>
      <c r="G28" s="39"/>
      <c r="H28" s="39">
        <v>40</v>
      </c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ht="19.9" customHeight="1" spans="1:18">
      <c r="A29" s="7" t="s">
        <v>213</v>
      </c>
      <c r="B29" s="7" t="s">
        <v>192</v>
      </c>
      <c r="C29" s="7" t="s">
        <v>203</v>
      </c>
      <c r="D29" s="82">
        <v>2130199</v>
      </c>
      <c r="E29" s="4" t="s">
        <v>228</v>
      </c>
      <c r="F29" s="38">
        <v>250.5</v>
      </c>
      <c r="G29" s="39"/>
      <c r="H29" s="39">
        <v>250.5</v>
      </c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ht="28.7" customHeight="1" spans="4:18">
      <c r="D30" s="81">
        <v>21305</v>
      </c>
      <c r="E30" s="15" t="s">
        <v>307</v>
      </c>
      <c r="F30" s="15">
        <v>730</v>
      </c>
      <c r="G30" s="15"/>
      <c r="H30" s="15">
        <v>710</v>
      </c>
      <c r="I30" s="15"/>
      <c r="J30" s="15"/>
      <c r="K30" s="15"/>
      <c r="L30" s="15"/>
      <c r="M30" s="15"/>
      <c r="N30" s="15"/>
      <c r="O30" s="15"/>
      <c r="P30" s="15"/>
      <c r="Q30" s="15"/>
      <c r="R30" s="15">
        <v>20</v>
      </c>
    </row>
    <row r="31" ht="19.9" customHeight="1" spans="1:18">
      <c r="A31" s="7" t="s">
        <v>213</v>
      </c>
      <c r="B31" s="7" t="s">
        <v>191</v>
      </c>
      <c r="C31" s="7" t="s">
        <v>203</v>
      </c>
      <c r="D31" s="82">
        <v>2130599</v>
      </c>
      <c r="E31" s="4" t="s">
        <v>230</v>
      </c>
      <c r="F31" s="38">
        <v>730</v>
      </c>
      <c r="G31" s="39"/>
      <c r="H31" s="39">
        <v>710</v>
      </c>
      <c r="I31" s="39"/>
      <c r="J31" s="39"/>
      <c r="K31" s="39"/>
      <c r="L31" s="39"/>
      <c r="M31" s="39"/>
      <c r="N31" s="39"/>
      <c r="O31" s="39"/>
      <c r="P31" s="39"/>
      <c r="Q31" s="39"/>
      <c r="R31" s="39">
        <v>20</v>
      </c>
    </row>
    <row r="32" ht="18.75" customHeight="1" spans="4:18">
      <c r="D32" s="81">
        <v>221</v>
      </c>
      <c r="E32" s="15" t="s">
        <v>310</v>
      </c>
      <c r="F32" s="15">
        <v>23.770224</v>
      </c>
      <c r="G32" s="15">
        <v>23.770224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ht="28.7" customHeight="1" spans="1:18">
      <c r="A33" s="16"/>
      <c r="B33" s="16"/>
      <c r="C33" s="16"/>
      <c r="D33" s="81">
        <v>22102</v>
      </c>
      <c r="E33" s="15" t="s">
        <v>312</v>
      </c>
      <c r="F33" s="15">
        <v>23.770224</v>
      </c>
      <c r="G33" s="15">
        <v>23.770224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ht="19.9" customHeight="1" spans="1:18">
      <c r="A34" s="7" t="s">
        <v>231</v>
      </c>
      <c r="B34" s="7" t="s">
        <v>200</v>
      </c>
      <c r="C34" s="7" t="s">
        <v>192</v>
      </c>
      <c r="D34" s="82">
        <v>2210201</v>
      </c>
      <c r="E34" s="4" t="s">
        <v>233</v>
      </c>
      <c r="F34" s="38">
        <v>23.770224</v>
      </c>
      <c r="G34" s="39">
        <v>23.770224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="29" customFormat="1" ht="20.25" customHeight="1" spans="1:18">
      <c r="A35" s="44"/>
      <c r="B35" s="44"/>
      <c r="C35" s="44"/>
      <c r="D35" s="47">
        <v>229</v>
      </c>
      <c r="E35" s="48" t="s">
        <v>107</v>
      </c>
      <c r="F35" s="48">
        <v>19.32</v>
      </c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>
        <v>19.32</v>
      </c>
    </row>
    <row r="36" s="29" customFormat="1" ht="20.25" customHeight="1" spans="1:18">
      <c r="A36" s="50"/>
      <c r="B36" s="50"/>
      <c r="C36" s="50"/>
      <c r="D36" s="47">
        <v>22999</v>
      </c>
      <c r="E36" s="48" t="s">
        <v>107</v>
      </c>
      <c r="F36" s="48">
        <v>19.32</v>
      </c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>
        <v>19.32</v>
      </c>
    </row>
    <row r="37" s="29" customFormat="1" ht="20.25" customHeight="1" spans="1:18">
      <c r="A37" s="40">
        <v>229</v>
      </c>
      <c r="B37" s="40">
        <v>99</v>
      </c>
      <c r="C37" s="40">
        <v>99</v>
      </c>
      <c r="D37" s="41">
        <v>2299999</v>
      </c>
      <c r="E37" s="17" t="s">
        <v>107</v>
      </c>
      <c r="F37" s="83">
        <v>19.32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3">
        <v>19.32</v>
      </c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145" zoomScaleNormal="145" topLeftCell="D2" workbookViewId="0">
      <selection activeCell="A14" sqref="A$1:C$1048576"/>
    </sheetView>
  </sheetViews>
  <sheetFormatPr defaultColWidth="10" defaultRowHeight="13.5"/>
  <cols>
    <col min="1" max="2" width="4.875" style="70" customWidth="1"/>
    <col min="3" max="3" width="6" style="71" customWidth="1"/>
    <col min="4" max="4" width="13.375" customWidth="1"/>
    <col min="5" max="6" width="16.375" customWidth="1"/>
    <col min="7" max="7" width="11.5" customWidth="1"/>
    <col min="8" max="8" width="9.625" customWidth="1"/>
    <col min="9" max="9" width="9.875" customWidth="1"/>
    <col min="10" max="13" width="9.75" customWidth="1"/>
  </cols>
  <sheetData>
    <row r="1" ht="14.25" customHeight="1" spans="1:4">
      <c r="A1" s="55"/>
      <c r="D1" s="12"/>
    </row>
    <row r="2" ht="37.7" customHeight="1" spans="1:9">
      <c r="A2" s="1" t="s">
        <v>16</v>
      </c>
      <c r="B2" s="1"/>
      <c r="C2" s="72"/>
      <c r="D2" s="1"/>
      <c r="E2" s="1"/>
      <c r="F2" s="1"/>
      <c r="G2" s="1"/>
      <c r="H2" s="1"/>
      <c r="I2" s="1"/>
    </row>
    <row r="3" ht="19.5" customHeight="1" spans="1:9">
      <c r="A3" s="73" t="s">
        <v>37</v>
      </c>
      <c r="B3" s="73"/>
      <c r="C3" s="74"/>
      <c r="D3" s="2"/>
      <c r="E3" s="2"/>
      <c r="F3" s="12"/>
      <c r="G3" s="12"/>
      <c r="I3" s="11"/>
    </row>
    <row r="4" ht="21.95" customHeight="1" spans="1:10">
      <c r="A4" s="3" t="s">
        <v>179</v>
      </c>
      <c r="B4" s="3"/>
      <c r="C4" s="75"/>
      <c r="D4" s="3"/>
      <c r="E4" s="3" t="s">
        <v>166</v>
      </c>
      <c r="F4" s="3" t="s">
        <v>142</v>
      </c>
      <c r="G4" s="3" t="s">
        <v>182</v>
      </c>
      <c r="H4" s="3"/>
      <c r="I4" s="3"/>
      <c r="J4" s="3"/>
    </row>
    <row r="5" ht="21.95" customHeight="1" spans="1:10">
      <c r="A5" s="3" t="s">
        <v>180</v>
      </c>
      <c r="B5" s="3"/>
      <c r="C5" s="75"/>
      <c r="D5" s="3" t="s">
        <v>181</v>
      </c>
      <c r="E5" s="3"/>
      <c r="F5" s="3"/>
      <c r="G5" s="3" t="s">
        <v>144</v>
      </c>
      <c r="H5" s="3" t="s">
        <v>276</v>
      </c>
      <c r="I5" s="3"/>
      <c r="J5" s="3" t="s">
        <v>277</v>
      </c>
    </row>
    <row r="6" ht="24.95" customHeight="1" spans="1:10">
      <c r="A6" s="3" t="s">
        <v>187</v>
      </c>
      <c r="B6" s="3" t="s">
        <v>188</v>
      </c>
      <c r="C6" s="75" t="s">
        <v>189</v>
      </c>
      <c r="D6" s="3"/>
      <c r="E6" s="3"/>
      <c r="F6" s="3"/>
      <c r="G6" s="3"/>
      <c r="H6" s="3" t="s">
        <v>238</v>
      </c>
      <c r="I6" s="3" t="s">
        <v>240</v>
      </c>
      <c r="J6" s="3" t="s">
        <v>278</v>
      </c>
    </row>
    <row r="7" ht="19.9" customHeight="1" spans="1:10">
      <c r="A7" s="7"/>
      <c r="B7" s="7"/>
      <c r="C7" s="76"/>
      <c r="D7" s="32"/>
      <c r="E7" s="32" t="s">
        <v>142</v>
      </c>
      <c r="F7" s="77">
        <v>484.171778</v>
      </c>
      <c r="G7" s="77">
        <v>435.034664</v>
      </c>
      <c r="H7" s="77">
        <v>390.078664</v>
      </c>
      <c r="I7" s="77">
        <v>44.956</v>
      </c>
      <c r="J7" s="77">
        <v>49.137114</v>
      </c>
    </row>
    <row r="8" ht="19.9" customHeight="1" spans="1:10">
      <c r="A8" s="46" t="s">
        <v>213</v>
      </c>
      <c r="B8" s="46" t="s">
        <v>192</v>
      </c>
      <c r="C8" s="78" t="s">
        <v>192</v>
      </c>
      <c r="D8" s="46" t="s">
        <v>317</v>
      </c>
      <c r="E8" s="7" t="s">
        <v>4</v>
      </c>
      <c r="F8" s="79">
        <v>361.917014</v>
      </c>
      <c r="G8" s="79">
        <v>312.7799</v>
      </c>
      <c r="H8" s="79">
        <v>311.1239</v>
      </c>
      <c r="I8" s="79">
        <v>1.656</v>
      </c>
      <c r="J8" s="80">
        <v>49.137114</v>
      </c>
    </row>
    <row r="9" ht="19.9" customHeight="1" spans="1:10">
      <c r="A9" s="46" t="s">
        <v>213</v>
      </c>
      <c r="B9" s="46" t="s">
        <v>192</v>
      </c>
      <c r="C9" s="78" t="s">
        <v>203</v>
      </c>
      <c r="D9" s="46" t="s">
        <v>318</v>
      </c>
      <c r="E9" s="7" t="s">
        <v>4</v>
      </c>
      <c r="F9" s="79"/>
      <c r="G9" s="79"/>
      <c r="H9" s="79">
        <v>0</v>
      </c>
      <c r="I9" s="79">
        <v>0</v>
      </c>
      <c r="J9" s="80">
        <v>0</v>
      </c>
    </row>
    <row r="10" ht="19.9" customHeight="1" spans="1:10">
      <c r="A10" s="46" t="s">
        <v>213</v>
      </c>
      <c r="B10" s="46" t="s">
        <v>192</v>
      </c>
      <c r="C10" s="78" t="s">
        <v>200</v>
      </c>
      <c r="D10" s="46" t="s">
        <v>319</v>
      </c>
      <c r="E10" s="7" t="s">
        <v>4</v>
      </c>
      <c r="F10" s="79"/>
      <c r="G10" s="79"/>
      <c r="H10" s="79">
        <v>0</v>
      </c>
      <c r="I10" s="79">
        <v>0</v>
      </c>
      <c r="J10" s="80">
        <v>0</v>
      </c>
    </row>
    <row r="11" ht="19.9" customHeight="1" spans="1:10">
      <c r="A11" s="46" t="s">
        <v>213</v>
      </c>
      <c r="B11" s="46" t="s">
        <v>192</v>
      </c>
      <c r="C11" s="78" t="s">
        <v>221</v>
      </c>
      <c r="D11" s="46" t="s">
        <v>320</v>
      </c>
      <c r="E11" s="7" t="s">
        <v>4</v>
      </c>
      <c r="F11" s="79"/>
      <c r="G11" s="79"/>
      <c r="H11" s="79">
        <v>0</v>
      </c>
      <c r="I11" s="79">
        <v>0</v>
      </c>
      <c r="J11" s="80">
        <v>0</v>
      </c>
    </row>
    <row r="12" ht="19.9" customHeight="1" spans="1:10">
      <c r="A12" s="46" t="s">
        <v>213</v>
      </c>
      <c r="B12" s="46" t="s">
        <v>192</v>
      </c>
      <c r="C12" s="78" t="s">
        <v>218</v>
      </c>
      <c r="D12" s="46" t="s">
        <v>321</v>
      </c>
      <c r="E12" s="7" t="s">
        <v>4</v>
      </c>
      <c r="F12" s="79"/>
      <c r="G12" s="79"/>
      <c r="H12" s="79">
        <v>0</v>
      </c>
      <c r="I12" s="79">
        <v>0</v>
      </c>
      <c r="J12" s="80">
        <v>0</v>
      </c>
    </row>
    <row r="13" ht="19.9" customHeight="1" spans="1:10">
      <c r="A13" s="46" t="s">
        <v>213</v>
      </c>
      <c r="B13" s="46" t="s">
        <v>192</v>
      </c>
      <c r="C13" s="78" t="s">
        <v>224</v>
      </c>
      <c r="D13" s="46" t="s">
        <v>322</v>
      </c>
      <c r="E13" s="7" t="s">
        <v>4</v>
      </c>
      <c r="F13" s="79"/>
      <c r="G13" s="79"/>
      <c r="H13" s="79">
        <v>0</v>
      </c>
      <c r="I13" s="79">
        <v>0</v>
      </c>
      <c r="J13" s="80">
        <v>0</v>
      </c>
    </row>
    <row r="14" ht="19.9" customHeight="1" spans="1:10">
      <c r="A14" s="46" t="s">
        <v>213</v>
      </c>
      <c r="B14" s="46" t="s">
        <v>191</v>
      </c>
      <c r="C14" s="78" t="s">
        <v>203</v>
      </c>
      <c r="D14" s="46" t="s">
        <v>323</v>
      </c>
      <c r="E14" s="7" t="s">
        <v>4</v>
      </c>
      <c r="F14" s="79"/>
      <c r="G14" s="79"/>
      <c r="H14" s="79">
        <v>0</v>
      </c>
      <c r="I14" s="79">
        <v>0</v>
      </c>
      <c r="J14" s="80">
        <v>0</v>
      </c>
    </row>
    <row r="15" ht="19.9" customHeight="1" spans="1:10">
      <c r="A15" s="46" t="s">
        <v>190</v>
      </c>
      <c r="B15" s="46" t="s">
        <v>191</v>
      </c>
      <c r="C15" s="78" t="s">
        <v>192</v>
      </c>
      <c r="D15" s="46" t="s">
        <v>324</v>
      </c>
      <c r="E15" s="7" t="s">
        <v>4</v>
      </c>
      <c r="F15" s="79">
        <v>43.3</v>
      </c>
      <c r="G15" s="79">
        <v>43.3</v>
      </c>
      <c r="H15" s="79">
        <v>0</v>
      </c>
      <c r="I15" s="79">
        <v>43.3</v>
      </c>
      <c r="J15" s="80">
        <v>0</v>
      </c>
    </row>
    <row r="16" ht="19.9" customHeight="1" spans="1:10">
      <c r="A16" s="46" t="s">
        <v>190</v>
      </c>
      <c r="B16" s="46" t="s">
        <v>191</v>
      </c>
      <c r="C16" s="78" t="s">
        <v>191</v>
      </c>
      <c r="D16" s="46" t="s">
        <v>325</v>
      </c>
      <c r="E16" s="7" t="s">
        <v>4</v>
      </c>
      <c r="F16" s="79">
        <v>31.693632</v>
      </c>
      <c r="G16" s="79">
        <v>31.693632</v>
      </c>
      <c r="H16" s="79">
        <v>31.693632</v>
      </c>
      <c r="I16" s="79">
        <v>0</v>
      </c>
      <c r="J16" s="80">
        <v>0</v>
      </c>
    </row>
    <row r="17" ht="19.9" customHeight="1" spans="1:10">
      <c r="A17" s="46" t="s">
        <v>190</v>
      </c>
      <c r="B17" s="46" t="s">
        <v>197</v>
      </c>
      <c r="C17" s="78" t="s">
        <v>192</v>
      </c>
      <c r="D17" s="46" t="s">
        <v>326</v>
      </c>
      <c r="E17" s="7" t="s">
        <v>4</v>
      </c>
      <c r="F17" s="79">
        <v>0.2045</v>
      </c>
      <c r="G17" s="79">
        <v>0.2045</v>
      </c>
      <c r="H17" s="79">
        <v>0.2045</v>
      </c>
      <c r="I17" s="79">
        <v>0</v>
      </c>
      <c r="J17" s="80">
        <v>0</v>
      </c>
    </row>
    <row r="18" ht="19.9" customHeight="1" spans="1:10">
      <c r="A18" s="46" t="s">
        <v>190</v>
      </c>
      <c r="B18" s="46" t="s">
        <v>197</v>
      </c>
      <c r="C18" s="78" t="s">
        <v>200</v>
      </c>
      <c r="D18" s="46" t="s">
        <v>327</v>
      </c>
      <c r="E18" s="7" t="s">
        <v>4</v>
      </c>
      <c r="F18" s="79">
        <v>1.980852</v>
      </c>
      <c r="G18" s="79">
        <v>1.980852</v>
      </c>
      <c r="H18" s="79">
        <v>1.980852</v>
      </c>
      <c r="I18" s="79">
        <v>0</v>
      </c>
      <c r="J18" s="80">
        <v>0</v>
      </c>
    </row>
    <row r="19" ht="19.9" customHeight="1" spans="1:10">
      <c r="A19" s="46" t="s">
        <v>190</v>
      </c>
      <c r="B19" s="46" t="s">
        <v>197</v>
      </c>
      <c r="C19" s="78" t="s">
        <v>203</v>
      </c>
      <c r="D19" s="46" t="s">
        <v>328</v>
      </c>
      <c r="E19" s="7" t="s">
        <v>4</v>
      </c>
      <c r="F19" s="79">
        <v>1.879038</v>
      </c>
      <c r="G19" s="79">
        <v>1.879038</v>
      </c>
      <c r="H19" s="79">
        <v>1.879038</v>
      </c>
      <c r="I19" s="79">
        <v>0</v>
      </c>
      <c r="J19" s="80">
        <v>0</v>
      </c>
    </row>
    <row r="20" ht="19.9" customHeight="1" spans="1:10">
      <c r="A20" s="46" t="s">
        <v>206</v>
      </c>
      <c r="B20" s="46" t="s">
        <v>207</v>
      </c>
      <c r="C20" s="78" t="s">
        <v>210</v>
      </c>
      <c r="D20" s="46" t="s">
        <v>329</v>
      </c>
      <c r="E20" s="7" t="s">
        <v>4</v>
      </c>
      <c r="F20" s="79">
        <v>6.754608</v>
      </c>
      <c r="G20" s="79">
        <v>6.754608</v>
      </c>
      <c r="H20" s="79">
        <v>6.754608</v>
      </c>
      <c r="I20" s="79">
        <v>0</v>
      </c>
      <c r="J20" s="80">
        <v>0</v>
      </c>
    </row>
    <row r="21" ht="19.9" customHeight="1" spans="1:10">
      <c r="A21" s="46" t="s">
        <v>206</v>
      </c>
      <c r="B21" s="46" t="s">
        <v>207</v>
      </c>
      <c r="C21" s="78" t="s">
        <v>192</v>
      </c>
      <c r="D21" s="46" t="s">
        <v>330</v>
      </c>
      <c r="E21" s="7" t="s">
        <v>4</v>
      </c>
      <c r="F21" s="79">
        <v>12.67191</v>
      </c>
      <c r="G21" s="79">
        <v>12.67191</v>
      </c>
      <c r="H21" s="79">
        <v>12.67191</v>
      </c>
      <c r="I21" s="79">
        <v>0</v>
      </c>
      <c r="J21" s="80">
        <v>0</v>
      </c>
    </row>
    <row r="22" ht="19.9" customHeight="1" spans="1:10">
      <c r="A22" s="46" t="s">
        <v>231</v>
      </c>
      <c r="B22" s="46" t="s">
        <v>200</v>
      </c>
      <c r="C22" s="78" t="s">
        <v>192</v>
      </c>
      <c r="D22" s="46" t="s">
        <v>331</v>
      </c>
      <c r="E22" s="7" t="s">
        <v>4</v>
      </c>
      <c r="F22" s="79">
        <v>23.770224</v>
      </c>
      <c r="G22" s="79">
        <v>23.770224</v>
      </c>
      <c r="H22" s="79">
        <v>23.770224</v>
      </c>
      <c r="I22" s="79">
        <v>0</v>
      </c>
      <c r="J22" s="80">
        <v>0</v>
      </c>
    </row>
  </sheetData>
  <mergeCells count="10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zoomScale="145" zoomScaleNormal="145" topLeftCell="F4"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4.25" customHeight="1" spans="1:1">
      <c r="A1" s="12"/>
    </row>
    <row r="2" ht="43.7" customHeight="1" spans="1:22">
      <c r="A2" s="13" t="s">
        <v>332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21.2" customHeight="1" spans="1:22">
      <c r="A3" s="20" t="s">
        <v>37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1" t="s">
        <v>38</v>
      </c>
      <c r="V3" s="11"/>
    </row>
    <row r="4" ht="23.45" customHeight="1" spans="1:22">
      <c r="A4" s="3" t="s">
        <v>179</v>
      </c>
      <c r="B4" s="3"/>
      <c r="C4" s="3"/>
      <c r="D4" s="3" t="s">
        <v>235</v>
      </c>
      <c r="E4" s="3" t="s">
        <v>236</v>
      </c>
      <c r="F4" s="3" t="s">
        <v>237</v>
      </c>
      <c r="G4" s="3" t="s">
        <v>333</v>
      </c>
      <c r="H4" s="3"/>
      <c r="I4" s="3"/>
      <c r="J4" s="3"/>
      <c r="K4" s="3"/>
      <c r="L4" s="3" t="s">
        <v>334</v>
      </c>
      <c r="M4" s="3"/>
      <c r="N4" s="3"/>
      <c r="O4" s="3"/>
      <c r="P4" s="3"/>
      <c r="Q4" s="3"/>
      <c r="R4" s="3" t="s">
        <v>331</v>
      </c>
      <c r="S4" s="3" t="s">
        <v>335</v>
      </c>
      <c r="T4" s="3"/>
      <c r="U4" s="3"/>
      <c r="V4" s="3"/>
    </row>
    <row r="5" ht="48.95" customHeight="1" spans="1:22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336</v>
      </c>
      <c r="I5" s="3" t="s">
        <v>337</v>
      </c>
      <c r="J5" s="3" t="s">
        <v>338</v>
      </c>
      <c r="K5" s="3" t="s">
        <v>339</v>
      </c>
      <c r="L5" s="3" t="s">
        <v>142</v>
      </c>
      <c r="M5" s="3" t="s">
        <v>340</v>
      </c>
      <c r="N5" s="3" t="s">
        <v>341</v>
      </c>
      <c r="O5" s="3" t="s">
        <v>342</v>
      </c>
      <c r="P5" s="3" t="s">
        <v>343</v>
      </c>
      <c r="Q5" s="3" t="s">
        <v>344</v>
      </c>
      <c r="R5" s="3"/>
      <c r="S5" s="3" t="s">
        <v>142</v>
      </c>
      <c r="T5" s="3" t="s">
        <v>345</v>
      </c>
      <c r="U5" s="3" t="s">
        <v>346</v>
      </c>
      <c r="V5" s="3" t="s">
        <v>347</v>
      </c>
    </row>
    <row r="6" ht="19.9" customHeight="1" spans="1:22">
      <c r="A6" s="16"/>
      <c r="B6" s="16"/>
      <c r="C6" s="16"/>
      <c r="D6" s="16"/>
      <c r="E6" s="16" t="s">
        <v>142</v>
      </c>
      <c r="F6" s="15">
        <v>390.078664</v>
      </c>
      <c r="G6" s="15">
        <v>229.4239</v>
      </c>
      <c r="H6" s="15">
        <v>125.2692</v>
      </c>
      <c r="I6" s="15">
        <v>60.522</v>
      </c>
      <c r="J6" s="15">
        <v>31.3387</v>
      </c>
      <c r="K6" s="15">
        <v>12.294</v>
      </c>
      <c r="L6" s="15">
        <v>55.18454</v>
      </c>
      <c r="M6" s="15">
        <v>31.693632</v>
      </c>
      <c r="N6" s="15"/>
      <c r="O6" s="15">
        <v>12.67191</v>
      </c>
      <c r="P6" s="15">
        <v>6.754608</v>
      </c>
      <c r="Q6" s="15">
        <v>4.06439</v>
      </c>
      <c r="R6" s="15">
        <v>23.770224</v>
      </c>
      <c r="S6" s="15">
        <v>81.7</v>
      </c>
      <c r="T6" s="15"/>
      <c r="U6" s="15"/>
      <c r="V6" s="15">
        <v>81.7</v>
      </c>
    </row>
    <row r="7" ht="19.9" customHeight="1" spans="1:22">
      <c r="A7" s="16"/>
      <c r="B7" s="16"/>
      <c r="C7" s="16"/>
      <c r="D7" s="14" t="s">
        <v>160</v>
      </c>
      <c r="E7" s="14" t="s">
        <v>4</v>
      </c>
      <c r="F7" s="15">
        <v>390.078664</v>
      </c>
      <c r="G7" s="15">
        <v>229.4239</v>
      </c>
      <c r="H7" s="15">
        <v>125.2692</v>
      </c>
      <c r="I7" s="15">
        <v>60.522</v>
      </c>
      <c r="J7" s="15">
        <v>31.3387</v>
      </c>
      <c r="K7" s="15">
        <v>12.294</v>
      </c>
      <c r="L7" s="15">
        <v>55.18454</v>
      </c>
      <c r="M7" s="15">
        <v>31.693632</v>
      </c>
      <c r="N7" s="15"/>
      <c r="O7" s="15">
        <v>12.67191</v>
      </c>
      <c r="P7" s="15">
        <v>6.754608</v>
      </c>
      <c r="Q7" s="15">
        <v>4.06439</v>
      </c>
      <c r="R7" s="15">
        <v>23.770224</v>
      </c>
      <c r="S7" s="15">
        <v>81.7</v>
      </c>
      <c r="T7" s="15"/>
      <c r="U7" s="15"/>
      <c r="V7" s="15">
        <v>81.7</v>
      </c>
    </row>
    <row r="8" ht="19.9" customHeight="1" spans="1:22">
      <c r="A8" s="16"/>
      <c r="B8" s="16"/>
      <c r="C8" s="16"/>
      <c r="D8" s="36" t="s">
        <v>161</v>
      </c>
      <c r="E8" s="36" t="s">
        <v>162</v>
      </c>
      <c r="F8" s="15">
        <v>390.078664</v>
      </c>
      <c r="G8" s="15">
        <v>229.4239</v>
      </c>
      <c r="H8" s="15">
        <v>125.2692</v>
      </c>
      <c r="I8" s="15">
        <v>60.522</v>
      </c>
      <c r="J8" s="15">
        <v>31.3387</v>
      </c>
      <c r="K8" s="15">
        <v>12.294</v>
      </c>
      <c r="L8" s="15">
        <v>55.18454</v>
      </c>
      <c r="M8" s="15">
        <v>31.693632</v>
      </c>
      <c r="N8" s="15"/>
      <c r="O8" s="15">
        <v>12.67191</v>
      </c>
      <c r="P8" s="15">
        <v>6.754608</v>
      </c>
      <c r="Q8" s="15">
        <v>4.06439</v>
      </c>
      <c r="R8" s="15">
        <v>23.770224</v>
      </c>
      <c r="S8" s="15">
        <v>81.7</v>
      </c>
      <c r="T8" s="15"/>
      <c r="U8" s="15"/>
      <c r="V8" s="15">
        <v>81.7</v>
      </c>
    </row>
    <row r="9" ht="19.9" customHeight="1" spans="1:22">
      <c r="A9" s="46" t="s">
        <v>190</v>
      </c>
      <c r="B9" s="46" t="s">
        <v>191</v>
      </c>
      <c r="C9" s="46" t="s">
        <v>191</v>
      </c>
      <c r="D9" s="33" t="s">
        <v>252</v>
      </c>
      <c r="E9" s="4" t="s">
        <v>196</v>
      </c>
      <c r="F9" s="5">
        <v>31.693632</v>
      </c>
      <c r="G9" s="37"/>
      <c r="H9" s="37"/>
      <c r="I9" s="37"/>
      <c r="J9" s="37"/>
      <c r="K9" s="37"/>
      <c r="L9" s="5">
        <v>31.693632</v>
      </c>
      <c r="M9" s="37">
        <v>31.693632</v>
      </c>
      <c r="N9" s="37"/>
      <c r="O9" s="37"/>
      <c r="P9" s="37"/>
      <c r="Q9" s="37"/>
      <c r="R9" s="37"/>
      <c r="S9" s="5"/>
      <c r="T9" s="37"/>
      <c r="U9" s="37"/>
      <c r="V9" s="37"/>
    </row>
    <row r="10" ht="19.9" customHeight="1" spans="1:22">
      <c r="A10" s="46" t="s">
        <v>190</v>
      </c>
      <c r="B10" s="46" t="s">
        <v>197</v>
      </c>
      <c r="C10" s="46" t="s">
        <v>192</v>
      </c>
      <c r="D10" s="33" t="s">
        <v>252</v>
      </c>
      <c r="E10" s="4" t="s">
        <v>199</v>
      </c>
      <c r="F10" s="5">
        <v>0.2045</v>
      </c>
      <c r="G10" s="37"/>
      <c r="H10" s="37"/>
      <c r="I10" s="37"/>
      <c r="J10" s="37"/>
      <c r="K10" s="37"/>
      <c r="L10" s="5">
        <v>0.2045</v>
      </c>
      <c r="M10" s="37"/>
      <c r="N10" s="37"/>
      <c r="O10" s="37"/>
      <c r="P10" s="37"/>
      <c r="Q10" s="37">
        <v>0.2045</v>
      </c>
      <c r="R10" s="37"/>
      <c r="S10" s="5"/>
      <c r="T10" s="37"/>
      <c r="U10" s="37"/>
      <c r="V10" s="37"/>
    </row>
    <row r="11" ht="19.9" customHeight="1" spans="1:22">
      <c r="A11" s="46" t="s">
        <v>190</v>
      </c>
      <c r="B11" s="46" t="s">
        <v>197</v>
      </c>
      <c r="C11" s="46" t="s">
        <v>200</v>
      </c>
      <c r="D11" s="33" t="s">
        <v>252</v>
      </c>
      <c r="E11" s="4" t="s">
        <v>202</v>
      </c>
      <c r="F11" s="5">
        <v>1.980852</v>
      </c>
      <c r="G11" s="37"/>
      <c r="H11" s="37"/>
      <c r="I11" s="37"/>
      <c r="J11" s="37"/>
      <c r="K11" s="37"/>
      <c r="L11" s="5">
        <v>1.980852</v>
      </c>
      <c r="M11" s="37"/>
      <c r="N11" s="37"/>
      <c r="O11" s="37"/>
      <c r="P11" s="37"/>
      <c r="Q11" s="37">
        <v>1.980852</v>
      </c>
      <c r="R11" s="37"/>
      <c r="S11" s="5"/>
      <c r="T11" s="37"/>
      <c r="U11" s="37"/>
      <c r="V11" s="37"/>
    </row>
    <row r="12" ht="19.9" customHeight="1" spans="1:22">
      <c r="A12" s="46" t="s">
        <v>190</v>
      </c>
      <c r="B12" s="46" t="s">
        <v>197</v>
      </c>
      <c r="C12" s="46" t="s">
        <v>203</v>
      </c>
      <c r="D12" s="33" t="s">
        <v>252</v>
      </c>
      <c r="E12" s="4" t="s">
        <v>205</v>
      </c>
      <c r="F12" s="5">
        <v>1.879038</v>
      </c>
      <c r="G12" s="37"/>
      <c r="H12" s="37"/>
      <c r="I12" s="37"/>
      <c r="J12" s="37"/>
      <c r="K12" s="37"/>
      <c r="L12" s="5">
        <v>1.879038</v>
      </c>
      <c r="M12" s="37"/>
      <c r="N12" s="37"/>
      <c r="O12" s="37"/>
      <c r="P12" s="37"/>
      <c r="Q12" s="37">
        <v>1.879038</v>
      </c>
      <c r="R12" s="37"/>
      <c r="S12" s="5"/>
      <c r="T12" s="37"/>
      <c r="U12" s="37"/>
      <c r="V12" s="37"/>
    </row>
    <row r="13" ht="19.9" customHeight="1" spans="1:22">
      <c r="A13" s="46" t="s">
        <v>206</v>
      </c>
      <c r="B13" s="46" t="s">
        <v>207</v>
      </c>
      <c r="C13" s="46" t="s">
        <v>192</v>
      </c>
      <c r="D13" s="33" t="s">
        <v>252</v>
      </c>
      <c r="E13" s="4" t="s">
        <v>209</v>
      </c>
      <c r="F13" s="5">
        <v>12.67191</v>
      </c>
      <c r="G13" s="37"/>
      <c r="H13" s="37"/>
      <c r="I13" s="37"/>
      <c r="J13" s="37"/>
      <c r="K13" s="37"/>
      <c r="L13" s="5">
        <v>12.67191</v>
      </c>
      <c r="M13" s="37"/>
      <c r="N13" s="37"/>
      <c r="O13" s="37">
        <v>12.67191</v>
      </c>
      <c r="P13" s="37"/>
      <c r="Q13" s="37"/>
      <c r="R13" s="37"/>
      <c r="S13" s="5"/>
      <c r="T13" s="37"/>
      <c r="U13" s="37"/>
      <c r="V13" s="37"/>
    </row>
    <row r="14" ht="19.9" customHeight="1" spans="1:22">
      <c r="A14" s="46" t="s">
        <v>206</v>
      </c>
      <c r="B14" s="46" t="s">
        <v>207</v>
      </c>
      <c r="C14" s="46" t="s">
        <v>210</v>
      </c>
      <c r="D14" s="33" t="s">
        <v>252</v>
      </c>
      <c r="E14" s="4" t="s">
        <v>212</v>
      </c>
      <c r="F14" s="5">
        <v>6.754608</v>
      </c>
      <c r="G14" s="37"/>
      <c r="H14" s="37"/>
      <c r="I14" s="37"/>
      <c r="J14" s="37"/>
      <c r="K14" s="37"/>
      <c r="L14" s="5">
        <v>6.754608</v>
      </c>
      <c r="M14" s="37"/>
      <c r="N14" s="37"/>
      <c r="O14" s="37"/>
      <c r="P14" s="37">
        <v>6.754608</v>
      </c>
      <c r="Q14" s="37"/>
      <c r="R14" s="37"/>
      <c r="S14" s="5"/>
      <c r="T14" s="37"/>
      <c r="U14" s="37"/>
      <c r="V14" s="37"/>
    </row>
    <row r="15" ht="19.9" customHeight="1" spans="1:22">
      <c r="A15" s="46" t="s">
        <v>213</v>
      </c>
      <c r="B15" s="46" t="s">
        <v>192</v>
      </c>
      <c r="C15" s="46" t="s">
        <v>192</v>
      </c>
      <c r="D15" s="33" t="s">
        <v>252</v>
      </c>
      <c r="E15" s="4" t="s">
        <v>215</v>
      </c>
      <c r="F15" s="5">
        <v>311.1239</v>
      </c>
      <c r="G15" s="37">
        <v>229.4239</v>
      </c>
      <c r="H15" s="37">
        <v>125.2692</v>
      </c>
      <c r="I15" s="37">
        <v>60.522</v>
      </c>
      <c r="J15" s="37">
        <v>31.3387</v>
      </c>
      <c r="K15" s="37">
        <v>12.294</v>
      </c>
      <c r="L15" s="5"/>
      <c r="M15" s="37"/>
      <c r="N15" s="37"/>
      <c r="O15" s="37"/>
      <c r="P15" s="37"/>
      <c r="Q15" s="37"/>
      <c r="R15" s="37"/>
      <c r="S15" s="5">
        <v>81.7</v>
      </c>
      <c r="T15" s="37"/>
      <c r="U15" s="37"/>
      <c r="V15" s="37">
        <v>81.7</v>
      </c>
    </row>
    <row r="16" ht="19.9" customHeight="1" spans="1:22">
      <c r="A16" s="46" t="s">
        <v>231</v>
      </c>
      <c r="B16" s="46" t="s">
        <v>200</v>
      </c>
      <c r="C16" s="46" t="s">
        <v>192</v>
      </c>
      <c r="D16" s="33" t="s">
        <v>252</v>
      </c>
      <c r="E16" s="4" t="s">
        <v>233</v>
      </c>
      <c r="F16" s="5">
        <v>23.770224</v>
      </c>
      <c r="G16" s="37"/>
      <c r="H16" s="37"/>
      <c r="I16" s="37"/>
      <c r="J16" s="37"/>
      <c r="K16" s="37"/>
      <c r="L16" s="5"/>
      <c r="M16" s="37"/>
      <c r="N16" s="37"/>
      <c r="O16" s="37"/>
      <c r="P16" s="37"/>
      <c r="Q16" s="37"/>
      <c r="R16" s="37">
        <v>23.770224</v>
      </c>
      <c r="S16" s="5"/>
      <c r="T16" s="37"/>
      <c r="U16" s="37"/>
      <c r="V16" s="37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zoomScale="145" zoomScaleNormal="145"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4.25" customHeight="1" spans="1:1">
      <c r="A1" s="12"/>
    </row>
    <row r="2" ht="39.2" customHeight="1" spans="1:14">
      <c r="A2" s="1" t="s">
        <v>348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1" t="s">
        <v>38</v>
      </c>
      <c r="N3" s="11"/>
    </row>
    <row r="4" ht="36.95" customHeight="1" spans="1:14">
      <c r="A4" s="3" t="s">
        <v>179</v>
      </c>
      <c r="B4" s="3"/>
      <c r="C4" s="3"/>
      <c r="D4" s="3" t="s">
        <v>235</v>
      </c>
      <c r="E4" s="3" t="s">
        <v>236</v>
      </c>
      <c r="F4" s="3" t="s">
        <v>237</v>
      </c>
      <c r="G4" s="3" t="s">
        <v>255</v>
      </c>
      <c r="H4" s="3"/>
      <c r="I4" s="3"/>
      <c r="J4" s="3"/>
      <c r="K4" s="3"/>
      <c r="L4" s="3" t="s">
        <v>259</v>
      </c>
      <c r="M4" s="3"/>
      <c r="N4" s="3"/>
    </row>
    <row r="5" ht="34.7" customHeight="1" spans="1:14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349</v>
      </c>
      <c r="I5" s="3" t="s">
        <v>350</v>
      </c>
      <c r="J5" s="3" t="s">
        <v>331</v>
      </c>
      <c r="K5" s="3" t="s">
        <v>347</v>
      </c>
      <c r="L5" s="3" t="s">
        <v>142</v>
      </c>
      <c r="M5" s="3" t="s">
        <v>238</v>
      </c>
      <c r="N5" s="3" t="s">
        <v>351</v>
      </c>
    </row>
    <row r="6" ht="19.9" customHeight="1" spans="1:14">
      <c r="A6" s="16"/>
      <c r="B6" s="16"/>
      <c r="C6" s="16"/>
      <c r="D6" s="16"/>
      <c r="E6" s="16" t="s">
        <v>142</v>
      </c>
      <c r="F6" s="45">
        <v>390.078664</v>
      </c>
      <c r="G6" s="45">
        <v>390.078664</v>
      </c>
      <c r="H6" s="45">
        <v>229.4239</v>
      </c>
      <c r="I6" s="45">
        <v>55.18454</v>
      </c>
      <c r="J6" s="45">
        <v>23.770224</v>
      </c>
      <c r="K6" s="45">
        <v>81.7</v>
      </c>
      <c r="L6" s="45"/>
      <c r="M6" s="45"/>
      <c r="N6" s="45"/>
    </row>
    <row r="7" ht="19.9" customHeight="1" spans="1:14">
      <c r="A7" s="16"/>
      <c r="B7" s="16"/>
      <c r="C7" s="16"/>
      <c r="D7" s="14" t="s">
        <v>160</v>
      </c>
      <c r="E7" s="14" t="s">
        <v>4</v>
      </c>
      <c r="F7" s="45">
        <v>390.078664</v>
      </c>
      <c r="G7" s="45">
        <v>390.078664</v>
      </c>
      <c r="H7" s="45">
        <v>229.4239</v>
      </c>
      <c r="I7" s="45">
        <v>55.18454</v>
      </c>
      <c r="J7" s="45">
        <v>23.770224</v>
      </c>
      <c r="K7" s="45">
        <v>81.7</v>
      </c>
      <c r="L7" s="45"/>
      <c r="M7" s="45"/>
      <c r="N7" s="45"/>
    </row>
    <row r="8" ht="19.9" customHeight="1" spans="1:14">
      <c r="A8" s="16"/>
      <c r="B8" s="16"/>
      <c r="C8" s="16"/>
      <c r="D8" s="36" t="s">
        <v>161</v>
      </c>
      <c r="E8" s="36" t="s">
        <v>162</v>
      </c>
      <c r="F8" s="45">
        <v>390.078664</v>
      </c>
      <c r="G8" s="45">
        <v>390.078664</v>
      </c>
      <c r="H8" s="45">
        <v>229.4239</v>
      </c>
      <c r="I8" s="45">
        <v>55.18454</v>
      </c>
      <c r="J8" s="45">
        <v>23.770224</v>
      </c>
      <c r="K8" s="45">
        <v>81.7</v>
      </c>
      <c r="L8" s="45"/>
      <c r="M8" s="45"/>
      <c r="N8" s="45"/>
    </row>
    <row r="9" ht="19.9" customHeight="1" spans="1:14">
      <c r="A9" s="46" t="s">
        <v>190</v>
      </c>
      <c r="B9" s="46" t="s">
        <v>191</v>
      </c>
      <c r="C9" s="46" t="s">
        <v>191</v>
      </c>
      <c r="D9" s="33" t="s">
        <v>252</v>
      </c>
      <c r="E9" s="4" t="s">
        <v>196</v>
      </c>
      <c r="F9" s="5">
        <v>31.693632</v>
      </c>
      <c r="G9" s="5">
        <v>31.693632</v>
      </c>
      <c r="H9" s="37"/>
      <c r="I9" s="37">
        <v>31.693632</v>
      </c>
      <c r="J9" s="37"/>
      <c r="K9" s="37"/>
      <c r="L9" s="5"/>
      <c r="M9" s="37"/>
      <c r="N9" s="37"/>
    </row>
    <row r="10" ht="19.9" customHeight="1" spans="1:14">
      <c r="A10" s="46" t="s">
        <v>190</v>
      </c>
      <c r="B10" s="46" t="s">
        <v>197</v>
      </c>
      <c r="C10" s="46" t="s">
        <v>192</v>
      </c>
      <c r="D10" s="33" t="s">
        <v>252</v>
      </c>
      <c r="E10" s="4" t="s">
        <v>199</v>
      </c>
      <c r="F10" s="5">
        <v>0.2045</v>
      </c>
      <c r="G10" s="5">
        <v>0.2045</v>
      </c>
      <c r="H10" s="37"/>
      <c r="I10" s="37">
        <v>0.2045</v>
      </c>
      <c r="J10" s="37"/>
      <c r="K10" s="37"/>
      <c r="L10" s="5"/>
      <c r="M10" s="37"/>
      <c r="N10" s="37"/>
    </row>
    <row r="11" ht="19.9" customHeight="1" spans="1:14">
      <c r="A11" s="46" t="s">
        <v>190</v>
      </c>
      <c r="B11" s="46" t="s">
        <v>197</v>
      </c>
      <c r="C11" s="46" t="s">
        <v>200</v>
      </c>
      <c r="D11" s="33" t="s">
        <v>252</v>
      </c>
      <c r="E11" s="4" t="s">
        <v>202</v>
      </c>
      <c r="F11" s="5">
        <v>1.980852</v>
      </c>
      <c r="G11" s="5">
        <v>1.980852</v>
      </c>
      <c r="H11" s="37"/>
      <c r="I11" s="37">
        <v>1.980852</v>
      </c>
      <c r="J11" s="37"/>
      <c r="K11" s="37"/>
      <c r="L11" s="5"/>
      <c r="M11" s="37"/>
      <c r="N11" s="37"/>
    </row>
    <row r="12" ht="19.9" customHeight="1" spans="1:14">
      <c r="A12" s="46" t="s">
        <v>190</v>
      </c>
      <c r="B12" s="46" t="s">
        <v>197</v>
      </c>
      <c r="C12" s="46" t="s">
        <v>203</v>
      </c>
      <c r="D12" s="33" t="s">
        <v>252</v>
      </c>
      <c r="E12" s="4" t="s">
        <v>205</v>
      </c>
      <c r="F12" s="5">
        <v>1.879038</v>
      </c>
      <c r="G12" s="5">
        <v>1.879038</v>
      </c>
      <c r="H12" s="37"/>
      <c r="I12" s="37">
        <v>1.879038</v>
      </c>
      <c r="J12" s="37"/>
      <c r="K12" s="37"/>
      <c r="L12" s="5"/>
      <c r="M12" s="37"/>
      <c r="N12" s="37"/>
    </row>
    <row r="13" ht="19.9" customHeight="1" spans="1:14">
      <c r="A13" s="46" t="s">
        <v>206</v>
      </c>
      <c r="B13" s="46" t="s">
        <v>207</v>
      </c>
      <c r="C13" s="46" t="s">
        <v>192</v>
      </c>
      <c r="D13" s="33" t="s">
        <v>252</v>
      </c>
      <c r="E13" s="4" t="s">
        <v>209</v>
      </c>
      <c r="F13" s="5">
        <v>12.67191</v>
      </c>
      <c r="G13" s="5">
        <v>12.67191</v>
      </c>
      <c r="H13" s="37"/>
      <c r="I13" s="37">
        <v>12.67191</v>
      </c>
      <c r="J13" s="37"/>
      <c r="K13" s="37"/>
      <c r="L13" s="5"/>
      <c r="M13" s="37"/>
      <c r="N13" s="37"/>
    </row>
    <row r="14" ht="19.9" customHeight="1" spans="1:14">
      <c r="A14" s="46" t="s">
        <v>206</v>
      </c>
      <c r="B14" s="46" t="s">
        <v>207</v>
      </c>
      <c r="C14" s="46" t="s">
        <v>210</v>
      </c>
      <c r="D14" s="33" t="s">
        <v>252</v>
      </c>
      <c r="E14" s="4" t="s">
        <v>212</v>
      </c>
      <c r="F14" s="5">
        <v>6.754608</v>
      </c>
      <c r="G14" s="5">
        <v>6.754608</v>
      </c>
      <c r="H14" s="37"/>
      <c r="I14" s="37">
        <v>6.754608</v>
      </c>
      <c r="J14" s="37"/>
      <c r="K14" s="37"/>
      <c r="L14" s="5"/>
      <c r="M14" s="37"/>
      <c r="N14" s="37"/>
    </row>
    <row r="15" ht="19.9" customHeight="1" spans="1:14">
      <c r="A15" s="46" t="s">
        <v>213</v>
      </c>
      <c r="B15" s="46" t="s">
        <v>192</v>
      </c>
      <c r="C15" s="46" t="s">
        <v>192</v>
      </c>
      <c r="D15" s="33" t="s">
        <v>252</v>
      </c>
      <c r="E15" s="4" t="s">
        <v>215</v>
      </c>
      <c r="F15" s="5">
        <v>311.1239</v>
      </c>
      <c r="G15" s="5">
        <v>311.1239</v>
      </c>
      <c r="H15" s="37">
        <v>229.4239</v>
      </c>
      <c r="I15" s="37"/>
      <c r="J15" s="37"/>
      <c r="K15" s="37">
        <v>81.7</v>
      </c>
      <c r="L15" s="5"/>
      <c r="M15" s="37"/>
      <c r="N15" s="37"/>
    </row>
    <row r="16" ht="19.9" customHeight="1" spans="1:14">
      <c r="A16" s="46" t="s">
        <v>231</v>
      </c>
      <c r="B16" s="46" t="s">
        <v>200</v>
      </c>
      <c r="C16" s="46" t="s">
        <v>192</v>
      </c>
      <c r="D16" s="33" t="s">
        <v>252</v>
      </c>
      <c r="E16" s="4" t="s">
        <v>233</v>
      </c>
      <c r="F16" s="5">
        <v>23.770224</v>
      </c>
      <c r="G16" s="5">
        <v>23.770224</v>
      </c>
      <c r="H16" s="37"/>
      <c r="I16" s="37"/>
      <c r="J16" s="37">
        <v>23.770224</v>
      </c>
      <c r="K16" s="37"/>
      <c r="L16" s="5"/>
      <c r="M16" s="37"/>
      <c r="N16" s="37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zoomScale="145" zoomScaleNormal="145" workbookViewId="0">
      <selection activeCell="E13" sqref="E13"/>
    </sheetView>
  </sheetViews>
  <sheetFormatPr defaultColWidth="9" defaultRowHeight="13.5"/>
  <cols>
    <col min="1" max="1" width="5.25" style="59" customWidth="1"/>
    <col min="2" max="2" width="5.625" style="59" customWidth="1"/>
    <col min="3" max="3" width="5.875" style="59" customWidth="1"/>
    <col min="4" max="4" width="10.125" style="59" customWidth="1"/>
    <col min="5" max="5" width="18.125" style="59" customWidth="1"/>
    <col min="6" max="6" width="10.75" style="59" customWidth="1"/>
    <col min="7" max="34" width="7.125" style="59" customWidth="1"/>
    <col min="35" max="36" width="9.75" style="59" customWidth="1"/>
    <col min="37" max="16384" width="9" style="59"/>
  </cols>
  <sheetData>
    <row r="1" ht="16.35" customHeight="1" spans="1:1">
      <c r="A1" s="60"/>
    </row>
    <row r="2" ht="43.9" customHeight="1" spans="1:34">
      <c r="A2" s="61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ht="24.2" customHeight="1" spans="1:34">
      <c r="A3" s="62" t="s">
        <v>37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9" t="s">
        <v>38</v>
      </c>
      <c r="AH3" s="69"/>
    </row>
    <row r="4" ht="24.95" customHeight="1" spans="1:34">
      <c r="A4" s="63" t="s">
        <v>179</v>
      </c>
      <c r="B4" s="63"/>
      <c r="C4" s="63"/>
      <c r="D4" s="63" t="s">
        <v>235</v>
      </c>
      <c r="E4" s="63" t="s">
        <v>236</v>
      </c>
      <c r="F4" s="63" t="s">
        <v>352</v>
      </c>
      <c r="G4" s="63" t="s">
        <v>353</v>
      </c>
      <c r="H4" s="63" t="s">
        <v>354</v>
      </c>
      <c r="I4" s="63" t="s">
        <v>355</v>
      </c>
      <c r="J4" s="63" t="s">
        <v>356</v>
      </c>
      <c r="K4" s="63" t="s">
        <v>357</v>
      </c>
      <c r="L4" s="63" t="s">
        <v>358</v>
      </c>
      <c r="M4" s="63" t="s">
        <v>359</v>
      </c>
      <c r="N4" s="63" t="s">
        <v>360</v>
      </c>
      <c r="O4" s="63" t="s">
        <v>361</v>
      </c>
      <c r="P4" s="63" t="s">
        <v>362</v>
      </c>
      <c r="Q4" s="63" t="s">
        <v>363</v>
      </c>
      <c r="R4" s="63" t="s">
        <v>364</v>
      </c>
      <c r="S4" s="63" t="s">
        <v>365</v>
      </c>
      <c r="T4" s="63" t="s">
        <v>366</v>
      </c>
      <c r="U4" s="63" t="s">
        <v>367</v>
      </c>
      <c r="V4" s="63" t="s">
        <v>368</v>
      </c>
      <c r="W4" s="63" t="s">
        <v>369</v>
      </c>
      <c r="X4" s="63" t="s">
        <v>370</v>
      </c>
      <c r="Y4" s="63" t="s">
        <v>371</v>
      </c>
      <c r="Z4" s="63" t="s">
        <v>372</v>
      </c>
      <c r="AA4" s="63" t="s">
        <v>373</v>
      </c>
      <c r="AB4" s="63" t="s">
        <v>374</v>
      </c>
      <c r="AC4" s="63" t="s">
        <v>375</v>
      </c>
      <c r="AD4" s="63" t="s">
        <v>376</v>
      </c>
      <c r="AE4" s="63" t="s">
        <v>377</v>
      </c>
      <c r="AF4" s="63" t="s">
        <v>378</v>
      </c>
      <c r="AG4" s="63" t="s">
        <v>379</v>
      </c>
      <c r="AH4" s="63" t="s">
        <v>380</v>
      </c>
    </row>
    <row r="5" ht="21.6" customHeight="1" spans="1:34">
      <c r="A5" s="63" t="s">
        <v>187</v>
      </c>
      <c r="B5" s="63" t="s">
        <v>188</v>
      </c>
      <c r="C5" s="63" t="s">
        <v>189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</row>
    <row r="6" ht="22.9" customHeight="1" spans="1:34">
      <c r="A6" s="64"/>
      <c r="B6" s="65"/>
      <c r="C6" s="65"/>
      <c r="D6" s="17"/>
      <c r="E6" s="17" t="s">
        <v>142</v>
      </c>
      <c r="F6" s="66">
        <v>49.137114</v>
      </c>
      <c r="G6" s="66">
        <v>14.4</v>
      </c>
      <c r="H6" s="66">
        <v>6</v>
      </c>
      <c r="I6" s="66"/>
      <c r="J6" s="66"/>
      <c r="K6" s="66">
        <v>3</v>
      </c>
      <c r="L6" s="66">
        <v>4</v>
      </c>
      <c r="M6" s="66">
        <v>2</v>
      </c>
      <c r="N6" s="66"/>
      <c r="O6" s="66"/>
      <c r="P6" s="66">
        <v>5</v>
      </c>
      <c r="Q6" s="66"/>
      <c r="R6" s="66">
        <v>3</v>
      </c>
      <c r="S6" s="66"/>
      <c r="T6" s="66">
        <v>2</v>
      </c>
      <c r="U6" s="66"/>
      <c r="V6" s="66">
        <v>3.1</v>
      </c>
      <c r="W6" s="66"/>
      <c r="X6" s="66"/>
      <c r="Y6" s="66"/>
      <c r="Z6" s="66"/>
      <c r="AA6" s="66"/>
      <c r="AB6" s="66">
        <v>2.505384</v>
      </c>
      <c r="AC6" s="66"/>
      <c r="AD6" s="66">
        <v>3.13173</v>
      </c>
      <c r="AE6" s="66"/>
      <c r="AF6" s="66">
        <v>1</v>
      </c>
      <c r="AG6" s="66"/>
      <c r="AH6" s="66"/>
    </row>
    <row r="7" ht="22.9" customHeight="1" spans="1:34">
      <c r="A7" s="19"/>
      <c r="B7" s="19"/>
      <c r="C7" s="19"/>
      <c r="D7" s="67" t="s">
        <v>160</v>
      </c>
      <c r="E7" s="67" t="s">
        <v>4</v>
      </c>
      <c r="F7" s="66">
        <v>49.137114</v>
      </c>
      <c r="G7" s="66">
        <v>14.4</v>
      </c>
      <c r="H7" s="66">
        <v>6</v>
      </c>
      <c r="I7" s="66"/>
      <c r="J7" s="66"/>
      <c r="K7" s="66">
        <v>3</v>
      </c>
      <c r="L7" s="66">
        <v>4</v>
      </c>
      <c r="M7" s="66">
        <v>2</v>
      </c>
      <c r="N7" s="66"/>
      <c r="O7" s="66"/>
      <c r="P7" s="66">
        <v>5</v>
      </c>
      <c r="Q7" s="66"/>
      <c r="R7" s="66">
        <v>3</v>
      </c>
      <c r="S7" s="66"/>
      <c r="T7" s="66">
        <v>2</v>
      </c>
      <c r="U7" s="66"/>
      <c r="V7" s="66">
        <v>3.1</v>
      </c>
      <c r="W7" s="66"/>
      <c r="X7" s="66"/>
      <c r="Y7" s="66"/>
      <c r="Z7" s="66"/>
      <c r="AA7" s="66"/>
      <c r="AB7" s="66">
        <v>2.505384</v>
      </c>
      <c r="AC7" s="66"/>
      <c r="AD7" s="66">
        <v>3.13173</v>
      </c>
      <c r="AE7" s="66"/>
      <c r="AF7" s="66">
        <v>1</v>
      </c>
      <c r="AG7" s="66"/>
      <c r="AH7" s="66"/>
    </row>
    <row r="8" ht="22.9" customHeight="1" spans="1:34">
      <c r="A8" s="19"/>
      <c r="B8" s="19"/>
      <c r="C8" s="19"/>
      <c r="D8" s="36" t="s">
        <v>161</v>
      </c>
      <c r="E8" s="36" t="s">
        <v>162</v>
      </c>
      <c r="F8" s="66">
        <v>49.137114</v>
      </c>
      <c r="G8" s="66">
        <v>14.4</v>
      </c>
      <c r="H8" s="66">
        <v>6</v>
      </c>
      <c r="I8" s="66"/>
      <c r="J8" s="66"/>
      <c r="K8" s="66">
        <v>3</v>
      </c>
      <c r="L8" s="66">
        <v>4</v>
      </c>
      <c r="M8" s="66">
        <v>2</v>
      </c>
      <c r="N8" s="66"/>
      <c r="O8" s="66"/>
      <c r="P8" s="66">
        <v>5</v>
      </c>
      <c r="Q8" s="66"/>
      <c r="R8" s="66">
        <v>3</v>
      </c>
      <c r="S8" s="66"/>
      <c r="T8" s="66">
        <v>2</v>
      </c>
      <c r="U8" s="66"/>
      <c r="V8" s="66">
        <v>3.1</v>
      </c>
      <c r="W8" s="66"/>
      <c r="X8" s="66"/>
      <c r="Y8" s="66"/>
      <c r="Z8" s="66"/>
      <c r="AA8" s="66"/>
      <c r="AB8" s="66">
        <v>2.505384</v>
      </c>
      <c r="AC8" s="66"/>
      <c r="AD8" s="66">
        <v>3.13173</v>
      </c>
      <c r="AE8" s="66"/>
      <c r="AF8" s="66">
        <v>1</v>
      </c>
      <c r="AG8" s="66"/>
      <c r="AH8" s="66"/>
    </row>
    <row r="9" ht="22.9" customHeight="1" spans="1:34">
      <c r="A9" s="46" t="s">
        <v>213</v>
      </c>
      <c r="B9" s="46" t="s">
        <v>192</v>
      </c>
      <c r="C9" s="46" t="s">
        <v>192</v>
      </c>
      <c r="D9" s="33" t="s">
        <v>252</v>
      </c>
      <c r="E9" s="17" t="s">
        <v>215</v>
      </c>
      <c r="F9" s="68">
        <v>49.137114</v>
      </c>
      <c r="G9" s="68">
        <v>14.4</v>
      </c>
      <c r="H9" s="68">
        <v>6</v>
      </c>
      <c r="I9" s="68"/>
      <c r="J9" s="68"/>
      <c r="K9" s="68">
        <v>3</v>
      </c>
      <c r="L9" s="68">
        <v>4</v>
      </c>
      <c r="M9" s="68">
        <v>2</v>
      </c>
      <c r="N9" s="68"/>
      <c r="O9" s="68"/>
      <c r="P9" s="68">
        <v>5</v>
      </c>
      <c r="Q9" s="68"/>
      <c r="R9" s="68">
        <v>3</v>
      </c>
      <c r="S9" s="68"/>
      <c r="T9" s="68">
        <v>2</v>
      </c>
      <c r="U9" s="68"/>
      <c r="V9" s="68">
        <v>3.1</v>
      </c>
      <c r="W9" s="68"/>
      <c r="X9" s="68"/>
      <c r="Y9" s="68"/>
      <c r="Z9" s="68"/>
      <c r="AA9" s="68"/>
      <c r="AB9" s="68">
        <v>2.505384</v>
      </c>
      <c r="AC9" s="68"/>
      <c r="AD9" s="68">
        <v>3.13173</v>
      </c>
      <c r="AE9" s="68"/>
      <c r="AF9" s="68">
        <v>1</v>
      </c>
      <c r="AG9" s="68"/>
      <c r="AH9" s="68"/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30" zoomScaleNormal="130" workbookViewId="0">
      <selection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4.25" customHeight="1" spans="1:1">
      <c r="A1" s="12"/>
    </row>
    <row r="2" ht="31.7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1" t="s">
        <v>38</v>
      </c>
      <c r="T3" s="11"/>
    </row>
    <row r="4" ht="24.95" customHeight="1" spans="1:20">
      <c r="A4" s="3" t="s">
        <v>179</v>
      </c>
      <c r="B4" s="3"/>
      <c r="C4" s="3"/>
      <c r="D4" s="3" t="s">
        <v>235</v>
      </c>
      <c r="E4" s="3" t="s">
        <v>236</v>
      </c>
      <c r="F4" s="3" t="s">
        <v>381</v>
      </c>
      <c r="G4" s="3" t="s">
        <v>256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259</v>
      </c>
      <c r="S4" s="3"/>
      <c r="T4" s="3"/>
    </row>
    <row r="5" ht="31.7" customHeight="1" spans="1:20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382</v>
      </c>
      <c r="I5" s="3" t="s">
        <v>366</v>
      </c>
      <c r="J5" s="3" t="s">
        <v>367</v>
      </c>
      <c r="K5" s="3" t="s">
        <v>383</v>
      </c>
      <c r="L5" s="3" t="s">
        <v>373</v>
      </c>
      <c r="M5" s="3" t="s">
        <v>368</v>
      </c>
      <c r="N5" s="3" t="s">
        <v>363</v>
      </c>
      <c r="O5" s="3" t="s">
        <v>377</v>
      </c>
      <c r="P5" s="3" t="s">
        <v>364</v>
      </c>
      <c r="Q5" s="3" t="s">
        <v>380</v>
      </c>
      <c r="R5" s="3" t="s">
        <v>142</v>
      </c>
      <c r="S5" s="3" t="s">
        <v>278</v>
      </c>
      <c r="T5" s="3" t="s">
        <v>351</v>
      </c>
    </row>
    <row r="6" ht="19.9" customHeight="1" spans="1:20">
      <c r="A6" s="16"/>
      <c r="B6" s="16"/>
      <c r="C6" s="16"/>
      <c r="D6" s="16"/>
      <c r="E6" s="16" t="s">
        <v>142</v>
      </c>
      <c r="F6" s="45">
        <v>49.137114</v>
      </c>
      <c r="G6" s="45">
        <v>49.137114</v>
      </c>
      <c r="H6" s="45">
        <v>41.037114</v>
      </c>
      <c r="I6" s="45">
        <v>2</v>
      </c>
      <c r="J6" s="45"/>
      <c r="K6" s="45"/>
      <c r="L6" s="45"/>
      <c r="M6" s="45">
        <v>3.1</v>
      </c>
      <c r="N6" s="45"/>
      <c r="O6" s="45"/>
      <c r="P6" s="45">
        <v>3</v>
      </c>
      <c r="Q6" s="45"/>
      <c r="R6" s="45"/>
      <c r="S6" s="45"/>
      <c r="T6" s="45"/>
    </row>
    <row r="7" ht="19.9" customHeight="1" spans="1:20">
      <c r="A7" s="16"/>
      <c r="B7" s="16"/>
      <c r="C7" s="16"/>
      <c r="D7" s="14" t="s">
        <v>160</v>
      </c>
      <c r="E7" s="14" t="s">
        <v>4</v>
      </c>
      <c r="F7" s="45">
        <v>49.137114</v>
      </c>
      <c r="G7" s="45">
        <v>49.137114</v>
      </c>
      <c r="H7" s="45">
        <v>41.037114</v>
      </c>
      <c r="I7" s="45">
        <v>2</v>
      </c>
      <c r="J7" s="45"/>
      <c r="K7" s="45"/>
      <c r="L7" s="45"/>
      <c r="M7" s="45">
        <v>3.1</v>
      </c>
      <c r="N7" s="45"/>
      <c r="O7" s="45"/>
      <c r="P7" s="45">
        <v>3</v>
      </c>
      <c r="Q7" s="45"/>
      <c r="R7" s="45"/>
      <c r="S7" s="45"/>
      <c r="T7" s="45"/>
    </row>
    <row r="8" ht="19.9" customHeight="1" spans="1:20">
      <c r="A8" s="16"/>
      <c r="B8" s="16"/>
      <c r="C8" s="16"/>
      <c r="D8" s="36" t="s">
        <v>161</v>
      </c>
      <c r="E8" s="36" t="s">
        <v>162</v>
      </c>
      <c r="F8" s="45">
        <v>49.137114</v>
      </c>
      <c r="G8" s="45">
        <v>49.137114</v>
      </c>
      <c r="H8" s="45">
        <v>41.037114</v>
      </c>
      <c r="I8" s="45">
        <v>2</v>
      </c>
      <c r="J8" s="45"/>
      <c r="K8" s="45"/>
      <c r="L8" s="45"/>
      <c r="M8" s="45">
        <v>3.1</v>
      </c>
      <c r="N8" s="45"/>
      <c r="O8" s="45"/>
      <c r="P8" s="45">
        <v>3</v>
      </c>
      <c r="Q8" s="45"/>
      <c r="R8" s="45"/>
      <c r="S8" s="45"/>
      <c r="T8" s="45"/>
    </row>
    <row r="9" ht="19.9" customHeight="1" spans="1:20">
      <c r="A9" s="46" t="s">
        <v>213</v>
      </c>
      <c r="B9" s="46" t="s">
        <v>192</v>
      </c>
      <c r="C9" s="46" t="s">
        <v>192</v>
      </c>
      <c r="D9" s="33" t="s">
        <v>252</v>
      </c>
      <c r="E9" s="4" t="s">
        <v>215</v>
      </c>
      <c r="F9" s="5">
        <v>49.137114</v>
      </c>
      <c r="G9" s="37">
        <v>49.137114</v>
      </c>
      <c r="H9" s="37">
        <v>41.037114</v>
      </c>
      <c r="I9" s="37">
        <v>2</v>
      </c>
      <c r="J9" s="37"/>
      <c r="K9" s="37"/>
      <c r="L9" s="37"/>
      <c r="M9" s="37">
        <v>3.1</v>
      </c>
      <c r="N9" s="37"/>
      <c r="O9" s="37"/>
      <c r="P9" s="37">
        <v>3</v>
      </c>
      <c r="Q9" s="37"/>
      <c r="R9" s="37"/>
      <c r="S9" s="37"/>
      <c r="T9" s="37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zoomScale="145" zoomScaleNormal="145"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4.25" customHeight="1" spans="1:1">
      <c r="A1" s="12"/>
    </row>
    <row r="2" ht="35.4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2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1" t="s">
        <v>38</v>
      </c>
      <c r="R3" s="11"/>
    </row>
    <row r="4" ht="21.2" customHeight="1" spans="1:18">
      <c r="A4" s="3" t="s">
        <v>179</v>
      </c>
      <c r="B4" s="3"/>
      <c r="C4" s="3"/>
      <c r="D4" s="3" t="s">
        <v>235</v>
      </c>
      <c r="E4" s="3" t="s">
        <v>236</v>
      </c>
      <c r="F4" s="3" t="s">
        <v>381</v>
      </c>
      <c r="G4" s="3" t="s">
        <v>384</v>
      </c>
      <c r="H4" s="3" t="s">
        <v>385</v>
      </c>
      <c r="I4" s="3" t="s">
        <v>386</v>
      </c>
      <c r="J4" s="3" t="s">
        <v>387</v>
      </c>
      <c r="K4" s="3" t="s">
        <v>388</v>
      </c>
      <c r="L4" s="3" t="s">
        <v>389</v>
      </c>
      <c r="M4" s="3" t="s">
        <v>390</v>
      </c>
      <c r="N4" s="3" t="s">
        <v>391</v>
      </c>
      <c r="O4" s="3" t="s">
        <v>392</v>
      </c>
      <c r="P4" s="3" t="s">
        <v>393</v>
      </c>
      <c r="Q4" s="3" t="s">
        <v>394</v>
      </c>
      <c r="R4" s="3" t="s">
        <v>395</v>
      </c>
    </row>
    <row r="5" ht="18.75" customHeight="1" spans="1:18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16"/>
      <c r="B6" s="16"/>
      <c r="C6" s="16"/>
      <c r="D6" s="16"/>
      <c r="E6" s="16" t="s">
        <v>142</v>
      </c>
      <c r="F6" s="15">
        <v>44.956</v>
      </c>
      <c r="G6" s="15"/>
      <c r="H6" s="15">
        <v>43.3</v>
      </c>
      <c r="I6" s="15"/>
      <c r="J6" s="15">
        <v>1.656</v>
      </c>
      <c r="K6" s="15"/>
      <c r="L6" s="15"/>
      <c r="M6" s="15"/>
      <c r="N6" s="15"/>
      <c r="O6" s="15"/>
      <c r="P6" s="15"/>
      <c r="Q6" s="15"/>
      <c r="R6" s="15"/>
    </row>
    <row r="7" ht="19.9" customHeight="1" spans="1:18">
      <c r="A7" s="16"/>
      <c r="B7" s="16"/>
      <c r="C7" s="16"/>
      <c r="D7" s="14" t="s">
        <v>160</v>
      </c>
      <c r="E7" s="14" t="s">
        <v>4</v>
      </c>
      <c r="F7" s="15">
        <v>44.956</v>
      </c>
      <c r="G7" s="15"/>
      <c r="H7" s="15">
        <v>43.3</v>
      </c>
      <c r="I7" s="15"/>
      <c r="J7" s="15">
        <v>1.656</v>
      </c>
      <c r="K7" s="15"/>
      <c r="L7" s="15"/>
      <c r="M7" s="15"/>
      <c r="N7" s="15"/>
      <c r="O7" s="15"/>
      <c r="P7" s="15"/>
      <c r="Q7" s="15"/>
      <c r="R7" s="15"/>
    </row>
    <row r="8" ht="19.9" customHeight="1" spans="1:18">
      <c r="A8" s="16"/>
      <c r="B8" s="16"/>
      <c r="C8" s="16"/>
      <c r="D8" s="36" t="s">
        <v>161</v>
      </c>
      <c r="E8" s="36" t="s">
        <v>162</v>
      </c>
      <c r="F8" s="15">
        <v>44.956</v>
      </c>
      <c r="G8" s="15"/>
      <c r="H8" s="15">
        <v>43.3</v>
      </c>
      <c r="I8" s="15"/>
      <c r="J8" s="15">
        <v>1.656</v>
      </c>
      <c r="K8" s="15"/>
      <c r="L8" s="15"/>
      <c r="M8" s="15"/>
      <c r="N8" s="15"/>
      <c r="O8" s="15"/>
      <c r="P8" s="15"/>
      <c r="Q8" s="15"/>
      <c r="R8" s="15"/>
    </row>
    <row r="9" ht="19.9" customHeight="1" spans="1:18">
      <c r="A9" s="46" t="s">
        <v>190</v>
      </c>
      <c r="B9" s="46" t="s">
        <v>191</v>
      </c>
      <c r="C9" s="46" t="s">
        <v>192</v>
      </c>
      <c r="D9" s="33" t="s">
        <v>252</v>
      </c>
      <c r="E9" s="4" t="s">
        <v>194</v>
      </c>
      <c r="F9" s="5">
        <v>43.3</v>
      </c>
      <c r="G9" s="37"/>
      <c r="H9" s="37">
        <v>43.3</v>
      </c>
      <c r="I9" s="37"/>
      <c r="J9" s="37"/>
      <c r="K9" s="37"/>
      <c r="L9" s="37"/>
      <c r="M9" s="37"/>
      <c r="N9" s="37"/>
      <c r="O9" s="37"/>
      <c r="P9" s="37"/>
      <c r="Q9" s="37"/>
      <c r="R9" s="37"/>
    </row>
    <row r="10" ht="19.9" customHeight="1" spans="1:18">
      <c r="A10" s="46" t="s">
        <v>213</v>
      </c>
      <c r="B10" s="46" t="s">
        <v>192</v>
      </c>
      <c r="C10" s="46" t="s">
        <v>192</v>
      </c>
      <c r="D10" s="33" t="s">
        <v>252</v>
      </c>
      <c r="E10" s="4" t="s">
        <v>215</v>
      </c>
      <c r="F10" s="5">
        <v>1.656</v>
      </c>
      <c r="G10" s="37"/>
      <c r="H10" s="37"/>
      <c r="I10" s="37"/>
      <c r="J10" s="37">
        <v>1.656</v>
      </c>
      <c r="K10" s="37"/>
      <c r="L10" s="37"/>
      <c r="M10" s="37"/>
      <c r="N10" s="37"/>
      <c r="O10" s="37"/>
      <c r="P10" s="37"/>
      <c r="Q10" s="37"/>
      <c r="R10" s="37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12"/>
    </row>
    <row r="2" ht="40.7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20" t="s">
        <v>37</v>
      </c>
      <c r="B3" s="20"/>
      <c r="C3" s="20"/>
      <c r="D3" s="20"/>
      <c r="E3" s="20"/>
      <c r="F3" s="20"/>
      <c r="G3" s="20"/>
      <c r="H3" s="20"/>
      <c r="I3" s="20"/>
      <c r="J3" s="11" t="s">
        <v>38</v>
      </c>
      <c r="K3" s="11"/>
    </row>
    <row r="4" ht="20.45" customHeight="1" spans="1:11">
      <c r="A4" s="3" t="s">
        <v>179</v>
      </c>
      <c r="B4" s="3"/>
      <c r="C4" s="3"/>
      <c r="D4" s="3" t="s">
        <v>235</v>
      </c>
      <c r="E4" s="3" t="s">
        <v>236</v>
      </c>
      <c r="F4" s="3" t="s">
        <v>381</v>
      </c>
      <c r="G4" s="3" t="s">
        <v>396</v>
      </c>
      <c r="H4" s="3" t="s">
        <v>391</v>
      </c>
      <c r="I4" s="3" t="s">
        <v>394</v>
      </c>
      <c r="J4" s="3" t="s">
        <v>397</v>
      </c>
      <c r="K4" s="3" t="s">
        <v>395</v>
      </c>
    </row>
    <row r="5" ht="20.45" customHeight="1" spans="1:11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16"/>
      <c r="B6" s="16"/>
      <c r="C6" s="16"/>
      <c r="D6" s="16"/>
      <c r="E6" s="16" t="s">
        <v>142</v>
      </c>
      <c r="F6" s="15">
        <v>44.956</v>
      </c>
      <c r="G6" s="15">
        <v>1.656</v>
      </c>
      <c r="H6" s="15"/>
      <c r="I6" s="15"/>
      <c r="J6" s="15">
        <v>43.3</v>
      </c>
      <c r="K6" s="15"/>
    </row>
    <row r="7" ht="19.9" customHeight="1" spans="1:11">
      <c r="A7" s="16"/>
      <c r="B7" s="16"/>
      <c r="C7" s="16"/>
      <c r="D7" s="14" t="s">
        <v>160</v>
      </c>
      <c r="E7" s="14" t="s">
        <v>4</v>
      </c>
      <c r="F7" s="15">
        <v>44.956</v>
      </c>
      <c r="G7" s="15">
        <v>1.656</v>
      </c>
      <c r="H7" s="15"/>
      <c r="I7" s="15"/>
      <c r="J7" s="15">
        <v>43.3</v>
      </c>
      <c r="K7" s="15"/>
    </row>
    <row r="8" ht="19.9" customHeight="1" spans="1:11">
      <c r="A8" s="16"/>
      <c r="B8" s="16"/>
      <c r="C8" s="16"/>
      <c r="D8" s="36" t="s">
        <v>161</v>
      </c>
      <c r="E8" s="36" t="s">
        <v>162</v>
      </c>
      <c r="F8" s="15">
        <v>44.956</v>
      </c>
      <c r="G8" s="15">
        <v>1.656</v>
      </c>
      <c r="H8" s="15"/>
      <c r="I8" s="15"/>
      <c r="J8" s="15">
        <v>43.3</v>
      </c>
      <c r="K8" s="15"/>
    </row>
    <row r="9" ht="19.9" customHeight="1" spans="1:11">
      <c r="A9" s="46" t="s">
        <v>190</v>
      </c>
      <c r="B9" s="46" t="s">
        <v>191</v>
      </c>
      <c r="C9" s="46" t="s">
        <v>192</v>
      </c>
      <c r="D9" s="33" t="s">
        <v>252</v>
      </c>
      <c r="E9" s="4" t="s">
        <v>194</v>
      </c>
      <c r="F9" s="5">
        <v>43.3</v>
      </c>
      <c r="G9" s="37"/>
      <c r="H9" s="37"/>
      <c r="I9" s="37"/>
      <c r="J9" s="37">
        <v>43.3</v>
      </c>
      <c r="K9" s="37"/>
    </row>
    <row r="10" ht="19.9" customHeight="1" spans="1:11">
      <c r="A10" s="46" t="s">
        <v>213</v>
      </c>
      <c r="B10" s="46" t="s">
        <v>192</v>
      </c>
      <c r="C10" s="46" t="s">
        <v>192</v>
      </c>
      <c r="D10" s="33" t="s">
        <v>252</v>
      </c>
      <c r="E10" s="4" t="s">
        <v>215</v>
      </c>
      <c r="F10" s="5">
        <v>1.656</v>
      </c>
      <c r="G10" s="37">
        <v>1.656</v>
      </c>
      <c r="H10" s="37"/>
      <c r="I10" s="37"/>
      <c r="J10" s="37"/>
      <c r="K10" s="3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30" zoomScaleNormal="130"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4.25" customHeight="1" spans="1:1">
      <c r="A1" s="12"/>
    </row>
    <row r="2" ht="29.45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11" t="s">
        <v>38</v>
      </c>
      <c r="H3" s="11"/>
    </row>
    <row r="4" ht="20.45" customHeight="1" spans="1:8">
      <c r="A4" s="3" t="s">
        <v>165</v>
      </c>
      <c r="B4" s="3" t="s">
        <v>166</v>
      </c>
      <c r="C4" s="3" t="s">
        <v>398</v>
      </c>
      <c r="D4" s="3" t="s">
        <v>399</v>
      </c>
      <c r="E4" s="3" t="s">
        <v>400</v>
      </c>
      <c r="F4" s="3"/>
      <c r="G4" s="3"/>
      <c r="H4" s="3" t="s">
        <v>401</v>
      </c>
    </row>
    <row r="5" ht="22.7" customHeight="1" spans="1:8">
      <c r="A5" s="3"/>
      <c r="B5" s="3"/>
      <c r="C5" s="3"/>
      <c r="D5" s="3"/>
      <c r="E5" s="3" t="s">
        <v>144</v>
      </c>
      <c r="F5" s="3" t="s">
        <v>402</v>
      </c>
      <c r="G5" s="3" t="s">
        <v>403</v>
      </c>
      <c r="H5" s="3"/>
    </row>
    <row r="6" ht="19.9" customHeight="1" spans="1:8">
      <c r="A6" s="16"/>
      <c r="B6" s="16" t="s">
        <v>142</v>
      </c>
      <c r="C6" s="15">
        <v>3.1</v>
      </c>
      <c r="D6" s="15"/>
      <c r="E6" s="15"/>
      <c r="F6" s="15"/>
      <c r="G6" s="15"/>
      <c r="H6" s="15">
        <v>3.1</v>
      </c>
    </row>
    <row r="7" ht="19.9" customHeight="1" spans="1:8">
      <c r="A7" s="14" t="s">
        <v>160</v>
      </c>
      <c r="B7" s="14" t="s">
        <v>4</v>
      </c>
      <c r="C7" s="15">
        <v>3.1</v>
      </c>
      <c r="D7" s="15"/>
      <c r="E7" s="15"/>
      <c r="F7" s="15"/>
      <c r="G7" s="15"/>
      <c r="H7" s="15">
        <v>3.1</v>
      </c>
    </row>
    <row r="8" ht="19.9" customHeight="1" spans="1:8">
      <c r="A8" s="33" t="s">
        <v>161</v>
      </c>
      <c r="B8" s="33" t="s">
        <v>162</v>
      </c>
      <c r="C8" s="37">
        <v>3.1</v>
      </c>
      <c r="D8" s="37"/>
      <c r="E8" s="5"/>
      <c r="F8" s="37"/>
      <c r="G8" s="37"/>
      <c r="H8" s="37">
        <v>3.1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28.7" customHeight="1" spans="1:3">
      <c r="A1" s="12"/>
      <c r="B1" s="13" t="s">
        <v>5</v>
      </c>
      <c r="C1" s="13"/>
    </row>
    <row r="2" ht="21.95" customHeight="1" spans="2:3">
      <c r="B2" s="13"/>
      <c r="C2" s="13"/>
    </row>
    <row r="3" ht="27.2" customHeight="1" spans="2:3">
      <c r="B3" s="24" t="s">
        <v>6</v>
      </c>
      <c r="C3" s="24"/>
    </row>
    <row r="4" ht="28.5" customHeight="1" spans="2:3">
      <c r="B4" s="117">
        <v>1</v>
      </c>
      <c r="C4" s="118" t="s">
        <v>7</v>
      </c>
    </row>
    <row r="5" ht="28.5" customHeight="1" spans="2:3">
      <c r="B5" s="117">
        <v>2</v>
      </c>
      <c r="C5" s="118" t="s">
        <v>8</v>
      </c>
    </row>
    <row r="6" ht="28.5" customHeight="1" spans="2:3">
      <c r="B6" s="117">
        <v>3</v>
      </c>
      <c r="C6" s="118" t="s">
        <v>9</v>
      </c>
    </row>
    <row r="7" ht="28.5" customHeight="1" spans="2:3">
      <c r="B7" s="117">
        <v>4</v>
      </c>
      <c r="C7" s="118" t="s">
        <v>10</v>
      </c>
    </row>
    <row r="8" ht="28.5" customHeight="1" spans="2:3">
      <c r="B8" s="117">
        <v>5</v>
      </c>
      <c r="C8" s="118" t="s">
        <v>11</v>
      </c>
    </row>
    <row r="9" ht="28.5" customHeight="1" spans="2:3">
      <c r="B9" s="117">
        <v>6</v>
      </c>
      <c r="C9" s="118" t="s">
        <v>12</v>
      </c>
    </row>
    <row r="10" ht="28.5" customHeight="1" spans="2:3">
      <c r="B10" s="117">
        <v>7</v>
      </c>
      <c r="C10" s="118" t="s">
        <v>13</v>
      </c>
    </row>
    <row r="11" ht="28.5" customHeight="1" spans="2:3">
      <c r="B11" s="117">
        <v>8</v>
      </c>
      <c r="C11" s="118" t="s">
        <v>14</v>
      </c>
    </row>
    <row r="12" ht="28.5" customHeight="1" spans="2:3">
      <c r="B12" s="117">
        <v>9</v>
      </c>
      <c r="C12" s="118" t="s">
        <v>15</v>
      </c>
    </row>
    <row r="13" ht="28.5" customHeight="1" spans="2:3">
      <c r="B13" s="117">
        <v>10</v>
      </c>
      <c r="C13" s="118" t="s">
        <v>16</v>
      </c>
    </row>
    <row r="14" ht="28.5" customHeight="1" spans="2:3">
      <c r="B14" s="117">
        <v>11</v>
      </c>
      <c r="C14" s="118" t="s">
        <v>17</v>
      </c>
    </row>
    <row r="15" ht="28.5" customHeight="1" spans="2:3">
      <c r="B15" s="117">
        <v>12</v>
      </c>
      <c r="C15" s="118" t="s">
        <v>18</v>
      </c>
    </row>
    <row r="16" ht="28.5" customHeight="1" spans="2:3">
      <c r="B16" s="117">
        <v>13</v>
      </c>
      <c r="C16" s="118" t="s">
        <v>19</v>
      </c>
    </row>
    <row r="17" ht="28.5" customHeight="1" spans="2:3">
      <c r="B17" s="117">
        <v>14</v>
      </c>
      <c r="C17" s="118" t="s">
        <v>20</v>
      </c>
    </row>
    <row r="18" ht="28.5" customHeight="1" spans="2:3">
      <c r="B18" s="117">
        <v>15</v>
      </c>
      <c r="C18" s="118" t="s">
        <v>21</v>
      </c>
    </row>
    <row r="19" ht="28.5" customHeight="1" spans="2:3">
      <c r="B19" s="117">
        <v>16</v>
      </c>
      <c r="C19" s="118" t="s">
        <v>22</v>
      </c>
    </row>
    <row r="20" ht="28.5" customHeight="1" spans="2:3">
      <c r="B20" s="117">
        <v>17</v>
      </c>
      <c r="C20" s="118" t="s">
        <v>23</v>
      </c>
    </row>
    <row r="21" ht="28.5" customHeight="1" spans="2:3">
      <c r="B21" s="117">
        <v>18</v>
      </c>
      <c r="C21" s="118" t="s">
        <v>24</v>
      </c>
    </row>
    <row r="22" ht="28.5" customHeight="1" spans="2:3">
      <c r="B22" s="117">
        <v>19</v>
      </c>
      <c r="C22" s="118" t="s">
        <v>25</v>
      </c>
    </row>
    <row r="23" ht="28.5" customHeight="1" spans="2:3">
      <c r="B23" s="117">
        <v>20</v>
      </c>
      <c r="C23" s="118" t="s">
        <v>26</v>
      </c>
    </row>
    <row r="24" ht="28.5" customHeight="1" spans="2:3">
      <c r="B24" s="117">
        <v>21</v>
      </c>
      <c r="C24" s="118" t="s">
        <v>27</v>
      </c>
    </row>
    <row r="25" ht="28.5" customHeight="1" spans="2:3">
      <c r="B25" s="117">
        <v>22</v>
      </c>
      <c r="C25" s="118" t="s">
        <v>28</v>
      </c>
    </row>
    <row r="26" ht="28.5" customHeight="1" spans="2:3">
      <c r="B26" s="117">
        <v>23</v>
      </c>
      <c r="C26" s="118" t="s">
        <v>29</v>
      </c>
    </row>
    <row r="27" ht="28.5" customHeight="1" spans="2:3">
      <c r="B27" s="117">
        <v>24</v>
      </c>
      <c r="C27" s="118" t="s">
        <v>30</v>
      </c>
    </row>
    <row r="28" ht="28.5" customHeight="1" spans="2:3">
      <c r="B28" s="117">
        <v>25</v>
      </c>
      <c r="C28" s="118" t="s">
        <v>31</v>
      </c>
    </row>
    <row r="29" ht="28.5" customHeight="1" spans="2:3">
      <c r="B29" s="117">
        <v>26</v>
      </c>
      <c r="C29" s="118" t="s">
        <v>32</v>
      </c>
    </row>
    <row r="30" ht="28.5" customHeight="1" spans="2:3">
      <c r="B30" s="117">
        <v>27</v>
      </c>
      <c r="C30" s="118" t="s">
        <v>33</v>
      </c>
    </row>
    <row r="31" ht="28.5" customHeight="1" spans="2:3">
      <c r="B31" s="117">
        <v>28</v>
      </c>
      <c r="C31" s="118" t="s">
        <v>34</v>
      </c>
    </row>
    <row r="32" ht="28.5" customHeight="1" spans="2:3">
      <c r="B32" s="117">
        <v>29</v>
      </c>
      <c r="C32" s="118" t="s">
        <v>35</v>
      </c>
    </row>
    <row r="33" ht="28.5" customHeight="1" spans="2:3">
      <c r="B33" s="117">
        <v>30</v>
      </c>
      <c r="C33" s="118" t="s">
        <v>36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45" zoomScaleNormal="145"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4.25" customHeight="1" spans="1:1">
      <c r="A1" s="12"/>
    </row>
    <row r="2" ht="41.45" customHeight="1" spans="1:20">
      <c r="A2" s="1" t="s">
        <v>404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4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1" t="s">
        <v>38</v>
      </c>
      <c r="Q3" s="11"/>
      <c r="R3" s="11"/>
      <c r="S3" s="11"/>
      <c r="T3" s="11"/>
    </row>
    <row r="4" ht="25.7" customHeight="1" spans="1:20">
      <c r="A4" s="3" t="s">
        <v>179</v>
      </c>
      <c r="B4" s="3"/>
      <c r="C4" s="3"/>
      <c r="D4" s="3" t="s">
        <v>235</v>
      </c>
      <c r="E4" s="3" t="s">
        <v>236</v>
      </c>
      <c r="F4" s="3" t="s">
        <v>237</v>
      </c>
      <c r="G4" s="3" t="s">
        <v>182</v>
      </c>
      <c r="H4" s="3"/>
      <c r="I4" s="3"/>
      <c r="J4" s="3"/>
      <c r="K4" s="3" t="s">
        <v>183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238</v>
      </c>
      <c r="I5" s="3" t="s">
        <v>239</v>
      </c>
      <c r="J5" s="3" t="s">
        <v>240</v>
      </c>
      <c r="K5" s="3" t="s">
        <v>142</v>
      </c>
      <c r="L5" s="3" t="s">
        <v>243</v>
      </c>
      <c r="M5" s="3" t="s">
        <v>244</v>
      </c>
      <c r="N5" s="3" t="s">
        <v>245</v>
      </c>
      <c r="O5" s="3" t="s">
        <v>246</v>
      </c>
      <c r="P5" s="3" t="s">
        <v>247</v>
      </c>
      <c r="Q5" s="3" t="s">
        <v>248</v>
      </c>
      <c r="R5" s="3" t="s">
        <v>249</v>
      </c>
      <c r="S5" s="3" t="s">
        <v>250</v>
      </c>
      <c r="T5" s="3" t="s">
        <v>251</v>
      </c>
    </row>
    <row r="6" ht="19.9" customHeight="1" spans="1:20">
      <c r="A6" s="16"/>
      <c r="B6" s="16"/>
      <c r="C6" s="16"/>
      <c r="D6" s="16"/>
      <c r="E6" s="16" t="s">
        <v>142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19.9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19.9" customHeight="1" spans="1:20">
      <c r="A8" s="56"/>
      <c r="B8" s="56"/>
      <c r="C8" s="56"/>
      <c r="D8" s="36"/>
      <c r="E8" s="36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9.9" customHeight="1" spans="1:20">
      <c r="A9" s="46"/>
      <c r="B9" s="46"/>
      <c r="C9" s="46"/>
      <c r="D9" s="33"/>
      <c r="E9" s="57"/>
      <c r="F9" s="3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4.25" customHeight="1" spans="1:1">
      <c r="A1" s="12"/>
    </row>
    <row r="2" ht="41.45" customHeight="1" spans="1:17">
      <c r="A2" s="1" t="s">
        <v>405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1" t="s">
        <v>38</v>
      </c>
      <c r="T3" s="11"/>
    </row>
    <row r="4" ht="24.2" customHeight="1" spans="1:20">
      <c r="A4" s="3" t="s">
        <v>179</v>
      </c>
      <c r="B4" s="3"/>
      <c r="C4" s="3"/>
      <c r="D4" s="3" t="s">
        <v>235</v>
      </c>
      <c r="E4" s="3" t="s">
        <v>236</v>
      </c>
      <c r="F4" s="3" t="s">
        <v>254</v>
      </c>
      <c r="G4" s="3" t="s">
        <v>255</v>
      </c>
      <c r="H4" s="3" t="s">
        <v>256</v>
      </c>
      <c r="I4" s="3" t="s">
        <v>257</v>
      </c>
      <c r="J4" s="3" t="s">
        <v>258</v>
      </c>
      <c r="K4" s="3" t="s">
        <v>259</v>
      </c>
      <c r="L4" s="3" t="s">
        <v>260</v>
      </c>
      <c r="M4" s="3" t="s">
        <v>249</v>
      </c>
      <c r="N4" s="3" t="s">
        <v>261</v>
      </c>
      <c r="O4" s="3" t="s">
        <v>240</v>
      </c>
      <c r="P4" s="3" t="s">
        <v>250</v>
      </c>
      <c r="Q4" s="3" t="s">
        <v>245</v>
      </c>
      <c r="R4" s="3" t="s">
        <v>262</v>
      </c>
      <c r="S4" s="3" t="s">
        <v>263</v>
      </c>
      <c r="T4" s="3" t="s">
        <v>251</v>
      </c>
    </row>
    <row r="5" ht="17.25" customHeight="1" spans="1:20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16"/>
      <c r="B6" s="16"/>
      <c r="C6" s="16"/>
      <c r="D6" s="16"/>
      <c r="E6" s="16" t="s">
        <v>142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19.9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19.9" customHeight="1" spans="1:20">
      <c r="A8" s="56"/>
      <c r="B8" s="56"/>
      <c r="C8" s="56"/>
      <c r="D8" s="36"/>
      <c r="E8" s="36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9.9" customHeight="1" spans="1:20">
      <c r="A9" s="46"/>
      <c r="B9" s="46"/>
      <c r="C9" s="46"/>
      <c r="D9" s="33"/>
      <c r="E9" s="57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4.25" customHeight="1" spans="1:1">
      <c r="A1" s="12"/>
    </row>
    <row r="2" ht="33.95" customHeight="1" spans="1:8">
      <c r="A2" s="1" t="s">
        <v>406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11" t="s">
        <v>38</v>
      </c>
    </row>
    <row r="4" ht="17.25" customHeight="1" spans="1:8">
      <c r="A4" s="3" t="s">
        <v>180</v>
      </c>
      <c r="B4" s="3" t="s">
        <v>181</v>
      </c>
      <c r="C4" s="3" t="s">
        <v>142</v>
      </c>
      <c r="D4" s="3" t="s">
        <v>407</v>
      </c>
      <c r="E4" s="3"/>
      <c r="F4" s="3"/>
      <c r="G4" s="3"/>
      <c r="H4" s="3" t="s">
        <v>183</v>
      </c>
    </row>
    <row r="5" ht="20.45" customHeight="1" spans="1:8">
      <c r="A5" s="3"/>
      <c r="B5" s="3"/>
      <c r="C5" s="3"/>
      <c r="D5" s="3" t="s">
        <v>144</v>
      </c>
      <c r="E5" s="3" t="s">
        <v>276</v>
      </c>
      <c r="F5" s="3"/>
      <c r="G5" s="3" t="s">
        <v>277</v>
      </c>
      <c r="H5" s="3"/>
    </row>
    <row r="6" ht="20.45" customHeight="1" spans="1:8">
      <c r="A6" s="3"/>
      <c r="B6" s="3"/>
      <c r="C6" s="3"/>
      <c r="D6" s="3"/>
      <c r="E6" s="3" t="s">
        <v>238</v>
      </c>
      <c r="F6" s="3" t="s">
        <v>240</v>
      </c>
      <c r="G6" s="3"/>
      <c r="H6" s="3"/>
    </row>
    <row r="7" ht="19.9" customHeight="1" spans="1:8">
      <c r="A7" s="16"/>
      <c r="B7" s="32" t="s">
        <v>142</v>
      </c>
      <c r="C7" s="15">
        <v>0</v>
      </c>
      <c r="D7" s="15"/>
      <c r="E7" s="15"/>
      <c r="F7" s="15"/>
      <c r="G7" s="15"/>
      <c r="H7" s="15"/>
    </row>
    <row r="8" ht="19.9" customHeight="1" spans="1:8">
      <c r="A8" s="14"/>
      <c r="B8" s="14"/>
      <c r="C8" s="15"/>
      <c r="D8" s="15"/>
      <c r="E8" s="15"/>
      <c r="F8" s="15"/>
      <c r="G8" s="15"/>
      <c r="H8" s="15"/>
    </row>
    <row r="9" ht="19.9" customHeight="1" spans="1:8">
      <c r="A9" s="36"/>
      <c r="B9" s="36"/>
      <c r="C9" s="15"/>
      <c r="D9" s="15"/>
      <c r="E9" s="15"/>
      <c r="F9" s="15"/>
      <c r="G9" s="15"/>
      <c r="H9" s="15"/>
    </row>
    <row r="10" ht="19.9" customHeight="1" spans="1:8">
      <c r="A10" s="36"/>
      <c r="B10" s="36"/>
      <c r="C10" s="15"/>
      <c r="D10" s="15"/>
      <c r="E10" s="15"/>
      <c r="F10" s="15"/>
      <c r="G10" s="15"/>
      <c r="H10" s="15"/>
    </row>
    <row r="11" ht="19.9" customHeight="1" spans="1:8">
      <c r="A11" s="36"/>
      <c r="B11" s="36"/>
      <c r="C11" s="15"/>
      <c r="D11" s="15"/>
      <c r="E11" s="15"/>
      <c r="F11" s="15"/>
      <c r="G11" s="15"/>
      <c r="H11" s="15"/>
    </row>
    <row r="12" ht="19.9" customHeight="1" spans="1:8">
      <c r="A12" s="33"/>
      <c r="B12" s="33"/>
      <c r="C12" s="5"/>
      <c r="D12" s="5"/>
      <c r="E12" s="37"/>
      <c r="F12" s="37"/>
      <c r="G12" s="37"/>
      <c r="H12" s="3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5" customWidth="1"/>
  </cols>
  <sheetData>
    <row r="1" ht="14.25" customHeight="1" spans="1:19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 t="s">
        <v>408</v>
      </c>
    </row>
    <row r="2" ht="43.7" customHeight="1" spans="1:19">
      <c r="A2" s="13" t="s">
        <v>409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ht="14.25" customHeight="1" spans="1:19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 t="s">
        <v>164</v>
      </c>
    </row>
    <row r="4" ht="14.25" customHeight="1" spans="1:19">
      <c r="A4" s="28" t="s">
        <v>179</v>
      </c>
      <c r="B4" s="28"/>
      <c r="C4" s="28"/>
      <c r="D4" s="28" t="s">
        <v>235</v>
      </c>
      <c r="E4" s="28" t="s">
        <v>316</v>
      </c>
      <c r="F4" s="28" t="s">
        <v>237</v>
      </c>
      <c r="G4" s="28" t="s">
        <v>182</v>
      </c>
      <c r="H4" s="28"/>
      <c r="I4" s="28"/>
      <c r="J4" s="28"/>
      <c r="K4" s="28" t="s">
        <v>183</v>
      </c>
      <c r="L4" s="28"/>
      <c r="M4" s="28"/>
      <c r="N4" s="28"/>
      <c r="O4" s="28"/>
      <c r="P4" s="28"/>
      <c r="Q4" s="28"/>
      <c r="R4" s="28"/>
      <c r="S4" s="28"/>
    </row>
    <row r="5" ht="25.7" customHeight="1" spans="1:19">
      <c r="A5" s="28" t="s">
        <v>187</v>
      </c>
      <c r="B5" s="28" t="s">
        <v>188</v>
      </c>
      <c r="C5" s="28" t="s">
        <v>189</v>
      </c>
      <c r="D5" s="28"/>
      <c r="E5" s="28"/>
      <c r="F5" s="28"/>
      <c r="G5" s="28" t="s">
        <v>142</v>
      </c>
      <c r="H5" s="28" t="s">
        <v>238</v>
      </c>
      <c r="I5" s="28" t="s">
        <v>239</v>
      </c>
      <c r="J5" s="28" t="s">
        <v>240</v>
      </c>
      <c r="K5" s="28" t="s">
        <v>142</v>
      </c>
      <c r="L5" s="28" t="s">
        <v>278</v>
      </c>
      <c r="M5" s="28" t="s">
        <v>245</v>
      </c>
      <c r="N5" s="28" t="s">
        <v>410</v>
      </c>
      <c r="O5" s="28" t="s">
        <v>247</v>
      </c>
      <c r="P5" s="28" t="s">
        <v>411</v>
      </c>
      <c r="Q5" s="28" t="s">
        <v>249</v>
      </c>
      <c r="R5" s="28" t="s">
        <v>250</v>
      </c>
      <c r="S5" s="28" t="s">
        <v>251</v>
      </c>
    </row>
    <row r="6" ht="14.25" customHeight="1" spans="1:19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ht="14.25" customHeight="1" spans="1:19">
      <c r="A7" s="28" t="s">
        <v>176</v>
      </c>
      <c r="B7" s="28" t="s">
        <v>176</v>
      </c>
      <c r="C7" s="28" t="s">
        <v>176</v>
      </c>
      <c r="D7" s="28" t="s">
        <v>176</v>
      </c>
      <c r="E7" s="28" t="s">
        <v>176</v>
      </c>
      <c r="F7" s="28">
        <v>1</v>
      </c>
      <c r="G7" s="28">
        <v>2</v>
      </c>
      <c r="H7" s="28">
        <v>3</v>
      </c>
      <c r="I7" s="28">
        <v>4</v>
      </c>
      <c r="J7" s="28">
        <v>5</v>
      </c>
      <c r="K7" s="28">
        <v>6</v>
      </c>
      <c r="L7" s="28">
        <v>7</v>
      </c>
      <c r="M7" s="28">
        <v>8</v>
      </c>
      <c r="N7" s="28">
        <v>9</v>
      </c>
      <c r="O7" s="28">
        <v>10</v>
      </c>
      <c r="P7" s="28">
        <v>11</v>
      </c>
      <c r="Q7" s="28">
        <v>12</v>
      </c>
      <c r="R7" s="28">
        <v>13</v>
      </c>
      <c r="S7" s="28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75" customWidth="1"/>
    <col min="2" max="2" width="4.625" customWidth="1"/>
    <col min="3" max="3" width="5.625" customWidth="1"/>
    <col min="4" max="19" width="9.75" customWidth="1"/>
  </cols>
  <sheetData>
    <row r="1" ht="14.25" customHeight="1" spans="1:18">
      <c r="A1" s="55"/>
      <c r="B1" s="55"/>
      <c r="C1" s="55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 t="s">
        <v>412</v>
      </c>
    </row>
    <row r="2" ht="42.95" customHeight="1" spans="1:18">
      <c r="A2" s="13" t="s">
        <v>413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14.25" customHeight="1" spans="1:18">
      <c r="A3" s="55"/>
      <c r="B3" s="55"/>
      <c r="C3" s="55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 t="s">
        <v>164</v>
      </c>
    </row>
    <row r="4" ht="43.7" customHeight="1" spans="1:18">
      <c r="A4" s="28" t="s">
        <v>179</v>
      </c>
      <c r="B4" s="28"/>
      <c r="C4" s="28"/>
      <c r="D4" s="28" t="s">
        <v>235</v>
      </c>
      <c r="E4" s="28" t="s">
        <v>316</v>
      </c>
      <c r="F4" s="28" t="s">
        <v>237</v>
      </c>
      <c r="G4" s="28" t="s">
        <v>255</v>
      </c>
      <c r="H4" s="28" t="s">
        <v>256</v>
      </c>
      <c r="I4" s="28" t="s">
        <v>257</v>
      </c>
      <c r="J4" s="28" t="s">
        <v>258</v>
      </c>
      <c r="K4" s="28" t="s">
        <v>259</v>
      </c>
      <c r="L4" s="28" t="s">
        <v>260</v>
      </c>
      <c r="M4" s="28" t="s">
        <v>249</v>
      </c>
      <c r="N4" s="28" t="s">
        <v>261</v>
      </c>
      <c r="O4" s="28" t="s">
        <v>240</v>
      </c>
      <c r="P4" s="28" t="s">
        <v>250</v>
      </c>
      <c r="Q4" s="28" t="s">
        <v>245</v>
      </c>
      <c r="R4" s="28" t="s">
        <v>251</v>
      </c>
    </row>
    <row r="5" ht="14.25" customHeight="1" spans="1:18">
      <c r="A5" s="28" t="s">
        <v>187</v>
      </c>
      <c r="B5" s="28" t="s">
        <v>188</v>
      </c>
      <c r="C5" s="28" t="s">
        <v>189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ht="14.25" customHeight="1" spans="1:18">
      <c r="A6" s="28" t="s">
        <v>176</v>
      </c>
      <c r="B6" s="28" t="s">
        <v>176</v>
      </c>
      <c r="C6" s="28" t="s">
        <v>176</v>
      </c>
      <c r="D6" s="28" t="s">
        <v>176</v>
      </c>
      <c r="E6" s="28" t="s">
        <v>176</v>
      </c>
      <c r="F6" s="28">
        <v>1</v>
      </c>
      <c r="G6" s="28">
        <v>2</v>
      </c>
      <c r="H6" s="28">
        <v>3</v>
      </c>
      <c r="I6" s="28">
        <v>4</v>
      </c>
      <c r="J6" s="28">
        <v>5</v>
      </c>
      <c r="K6" s="28">
        <v>6</v>
      </c>
      <c r="L6" s="28">
        <v>7</v>
      </c>
      <c r="M6" s="28">
        <v>8</v>
      </c>
      <c r="N6" s="28">
        <v>9</v>
      </c>
      <c r="O6" s="28">
        <v>10</v>
      </c>
      <c r="P6" s="28">
        <v>11</v>
      </c>
      <c r="Q6" s="28">
        <v>12</v>
      </c>
      <c r="R6" s="28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7"/>
  <sheetViews>
    <sheetView zoomScale="145" zoomScaleNormal="145" topLeftCell="A16" workbookViewId="0">
      <selection activeCell="I45" sqref="I45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22" width="8.25" customWidth="1"/>
    <col min="23" max="23" width="9.75" customWidth="1"/>
  </cols>
  <sheetData>
    <row r="1" ht="14.25" customHeight="1" spans="1:22">
      <c r="A1" s="12"/>
      <c r="B1" s="12"/>
      <c r="C1" s="12"/>
      <c r="D1" s="12"/>
      <c r="E1" s="12"/>
      <c r="F1" s="12"/>
      <c r="G1" s="12"/>
      <c r="H1" s="12"/>
      <c r="I1" s="12"/>
      <c r="J1" s="12"/>
      <c r="L1" s="12"/>
      <c r="N1" s="12"/>
      <c r="O1" s="12"/>
      <c r="P1" s="12"/>
      <c r="Q1" s="12"/>
      <c r="R1" s="12"/>
      <c r="S1" s="12"/>
      <c r="T1" s="12"/>
      <c r="U1" s="12"/>
      <c r="V1" s="12" t="s">
        <v>414</v>
      </c>
    </row>
    <row r="2" ht="37.7" customHeight="1" spans="1:22">
      <c r="A2" s="13" t="s">
        <v>415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14.25" customHeight="1" spans="1:22">
      <c r="A3" s="12"/>
      <c r="B3" s="12"/>
      <c r="C3" s="12"/>
      <c r="D3" s="12"/>
      <c r="E3" s="12"/>
      <c r="F3" s="12"/>
      <c r="G3" s="12"/>
      <c r="H3" s="12"/>
      <c r="I3" s="12"/>
      <c r="J3" s="12"/>
      <c r="L3" s="12"/>
      <c r="N3" s="12"/>
      <c r="O3" s="12"/>
      <c r="P3" s="12"/>
      <c r="Q3" s="12"/>
      <c r="R3" s="12"/>
      <c r="S3" s="12"/>
      <c r="T3" s="12"/>
      <c r="U3" s="12"/>
      <c r="V3" s="12" t="s">
        <v>164</v>
      </c>
    </row>
    <row r="4" ht="24.95" customHeight="1" spans="1:22">
      <c r="A4" s="21" t="s">
        <v>179</v>
      </c>
      <c r="B4" s="21"/>
      <c r="C4" s="21"/>
      <c r="D4" s="21" t="s">
        <v>235</v>
      </c>
      <c r="E4" s="21" t="s">
        <v>316</v>
      </c>
      <c r="F4" s="21" t="s">
        <v>237</v>
      </c>
      <c r="G4" s="21" t="s">
        <v>182</v>
      </c>
      <c r="H4" s="21"/>
      <c r="I4" s="21"/>
      <c r="J4" s="21"/>
      <c r="K4" s="26"/>
      <c r="L4" s="21" t="s">
        <v>183</v>
      </c>
      <c r="M4" s="21"/>
      <c r="N4" s="21"/>
      <c r="O4" s="21"/>
      <c r="P4" s="21"/>
      <c r="Q4" s="21"/>
      <c r="R4" s="21"/>
      <c r="S4" s="21"/>
      <c r="T4" s="21"/>
      <c r="U4" s="21"/>
      <c r="V4" s="21"/>
    </row>
    <row r="5" ht="53.45" customHeight="1" spans="1:22">
      <c r="A5" s="21" t="s">
        <v>187</v>
      </c>
      <c r="B5" s="21" t="s">
        <v>188</v>
      </c>
      <c r="C5" s="21" t="s">
        <v>189</v>
      </c>
      <c r="D5" s="21"/>
      <c r="E5" s="21"/>
      <c r="F5" s="21"/>
      <c r="G5" s="21" t="s">
        <v>142</v>
      </c>
      <c r="H5" s="21" t="s">
        <v>238</v>
      </c>
      <c r="I5" s="21" t="s">
        <v>239</v>
      </c>
      <c r="J5" s="21" t="s">
        <v>240</v>
      </c>
      <c r="K5" s="21" t="s">
        <v>241</v>
      </c>
      <c r="L5" s="21" t="s">
        <v>142</v>
      </c>
      <c r="M5" s="21" t="s">
        <v>242</v>
      </c>
      <c r="N5" s="21" t="s">
        <v>278</v>
      </c>
      <c r="O5" s="52" t="s">
        <v>244</v>
      </c>
      <c r="P5" s="21" t="s">
        <v>245</v>
      </c>
      <c r="Q5" s="21" t="s">
        <v>410</v>
      </c>
      <c r="R5" s="21" t="s">
        <v>247</v>
      </c>
      <c r="S5" s="21" t="s">
        <v>411</v>
      </c>
      <c r="T5" s="21" t="s">
        <v>249</v>
      </c>
      <c r="U5" s="21" t="s">
        <v>250</v>
      </c>
      <c r="V5" s="21" t="s">
        <v>251</v>
      </c>
    </row>
    <row r="6" ht="14.25" customHeight="1" spans="1:22">
      <c r="A6" s="21" t="s">
        <v>176</v>
      </c>
      <c r="B6" s="21" t="s">
        <v>176</v>
      </c>
      <c r="C6" s="21" t="s">
        <v>176</v>
      </c>
      <c r="D6" s="21" t="s">
        <v>176</v>
      </c>
      <c r="E6" s="21" t="s">
        <v>176</v>
      </c>
      <c r="F6" s="21">
        <v>1</v>
      </c>
      <c r="G6" s="21">
        <v>2</v>
      </c>
      <c r="H6" s="21">
        <v>3</v>
      </c>
      <c r="I6" s="21">
        <v>4</v>
      </c>
      <c r="J6" s="21">
        <v>5</v>
      </c>
      <c r="K6" s="21">
        <v>6</v>
      </c>
      <c r="L6" s="21">
        <v>7</v>
      </c>
      <c r="M6" s="21">
        <v>8</v>
      </c>
      <c r="N6" s="21">
        <v>9</v>
      </c>
      <c r="O6" s="21"/>
      <c r="P6" s="21">
        <v>10</v>
      </c>
      <c r="Q6" s="21">
        <v>11</v>
      </c>
      <c r="R6" s="21">
        <v>12</v>
      </c>
      <c r="S6" s="21">
        <v>13</v>
      </c>
      <c r="T6" s="21">
        <v>14</v>
      </c>
      <c r="U6" s="21">
        <v>15</v>
      </c>
      <c r="V6" s="21">
        <v>16</v>
      </c>
    </row>
    <row r="7" ht="19.9" customHeight="1" spans="1:22">
      <c r="A7" s="4"/>
      <c r="B7" s="4"/>
      <c r="C7" s="4"/>
      <c r="D7" s="16"/>
      <c r="E7" s="16" t="s">
        <v>142</v>
      </c>
      <c r="F7" s="45">
        <v>1682.99</v>
      </c>
      <c r="G7" s="45">
        <v>484.171778</v>
      </c>
      <c r="H7" s="45">
        <v>390.078664</v>
      </c>
      <c r="I7" s="45">
        <v>49.137114</v>
      </c>
      <c r="J7" s="45">
        <v>44.956</v>
      </c>
      <c r="K7" s="45"/>
      <c r="L7" s="45">
        <v>1198.82</v>
      </c>
      <c r="M7" s="45"/>
      <c r="N7" s="45">
        <v>1059.5</v>
      </c>
      <c r="O7" s="45"/>
      <c r="P7" s="45"/>
      <c r="Q7" s="45"/>
      <c r="R7" s="45">
        <v>100</v>
      </c>
      <c r="S7" s="45"/>
      <c r="T7" s="45"/>
      <c r="U7" s="45"/>
      <c r="V7" s="45">
        <v>39.32</v>
      </c>
    </row>
    <row r="8" ht="19.9" customHeight="1" spans="1:22">
      <c r="A8" s="4"/>
      <c r="B8" s="4"/>
      <c r="C8" s="4"/>
      <c r="D8" s="14" t="s">
        <v>160</v>
      </c>
      <c r="E8" s="14" t="s">
        <v>4</v>
      </c>
      <c r="F8" s="45">
        <v>1682.99</v>
      </c>
      <c r="G8" s="45">
        <v>484.171778</v>
      </c>
      <c r="H8" s="45">
        <v>390.078664</v>
      </c>
      <c r="I8" s="45">
        <v>49.137114</v>
      </c>
      <c r="J8" s="45">
        <v>44.956</v>
      </c>
      <c r="K8" s="45"/>
      <c r="L8" s="45">
        <v>1198.82</v>
      </c>
      <c r="M8" s="45"/>
      <c r="N8" s="45">
        <v>1059.5</v>
      </c>
      <c r="O8" s="45"/>
      <c r="P8" s="45"/>
      <c r="Q8" s="45"/>
      <c r="R8" s="45">
        <v>100</v>
      </c>
      <c r="S8" s="45"/>
      <c r="T8" s="45"/>
      <c r="U8" s="45"/>
      <c r="V8" s="45">
        <v>39.32</v>
      </c>
    </row>
    <row r="9" ht="19.5" customHeight="1" spans="1:22">
      <c r="A9" s="4"/>
      <c r="B9" s="4"/>
      <c r="C9" s="4"/>
      <c r="D9" s="36" t="s">
        <v>161</v>
      </c>
      <c r="E9" s="36" t="s">
        <v>162</v>
      </c>
      <c r="F9" s="45">
        <v>1682.99</v>
      </c>
      <c r="G9" s="45">
        <v>484.171778</v>
      </c>
      <c r="H9" s="45">
        <v>390.078664</v>
      </c>
      <c r="I9" s="45">
        <v>49.137114</v>
      </c>
      <c r="J9" s="45">
        <v>44.956</v>
      </c>
      <c r="K9" s="45"/>
      <c r="L9" s="45">
        <v>1198.82</v>
      </c>
      <c r="M9" s="45"/>
      <c r="N9" s="45">
        <v>1059.5</v>
      </c>
      <c r="O9" s="45"/>
      <c r="P9" s="45"/>
      <c r="Q9" s="45"/>
      <c r="R9" s="45">
        <v>100</v>
      </c>
      <c r="S9" s="45"/>
      <c r="T9" s="45"/>
      <c r="U9" s="45"/>
      <c r="V9" s="45">
        <v>39.32</v>
      </c>
    </row>
    <row r="10" ht="14.25" customHeight="1" spans="1:22">
      <c r="A10" s="16"/>
      <c r="B10" s="16"/>
      <c r="C10" s="16"/>
      <c r="D10" s="36" t="s">
        <v>279</v>
      </c>
      <c r="E10" s="16" t="s">
        <v>280</v>
      </c>
      <c r="F10" s="45">
        <v>79.058022</v>
      </c>
      <c r="G10" s="45">
        <v>79.058022</v>
      </c>
      <c r="H10" s="45">
        <v>35.758022</v>
      </c>
      <c r="I10" s="45"/>
      <c r="J10" s="45">
        <v>43.3</v>
      </c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ht="16.5" customHeight="1" spans="1:22">
      <c r="A11" s="16"/>
      <c r="B11" s="16"/>
      <c r="C11" s="16"/>
      <c r="D11" s="36" t="s">
        <v>281</v>
      </c>
      <c r="E11" s="16" t="s">
        <v>282</v>
      </c>
      <c r="F11" s="45">
        <v>74.993632</v>
      </c>
      <c r="G11" s="45">
        <v>74.993632</v>
      </c>
      <c r="H11" s="45">
        <v>31.693632</v>
      </c>
      <c r="I11" s="45"/>
      <c r="J11" s="45">
        <v>43.3</v>
      </c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ht="19.9" customHeight="1" spans="1:22">
      <c r="A12" s="46" t="s">
        <v>190</v>
      </c>
      <c r="B12" s="46" t="s">
        <v>191</v>
      </c>
      <c r="C12" s="46" t="s">
        <v>192</v>
      </c>
      <c r="D12" s="33" t="s">
        <v>283</v>
      </c>
      <c r="E12" s="4" t="s">
        <v>194</v>
      </c>
      <c r="F12" s="37">
        <v>43.3</v>
      </c>
      <c r="G12" s="37">
        <v>43.3</v>
      </c>
      <c r="H12" s="37"/>
      <c r="I12" s="37"/>
      <c r="J12" s="37">
        <v>43.3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ht="19.9" customHeight="1" spans="1:22">
      <c r="A13" s="46" t="s">
        <v>190</v>
      </c>
      <c r="B13" s="46" t="s">
        <v>191</v>
      </c>
      <c r="C13" s="46" t="s">
        <v>191</v>
      </c>
      <c r="D13" s="33" t="s">
        <v>284</v>
      </c>
      <c r="E13" s="4" t="s">
        <v>196</v>
      </c>
      <c r="F13" s="37">
        <v>31.693632</v>
      </c>
      <c r="G13" s="37">
        <v>31.693632</v>
      </c>
      <c r="H13" s="37">
        <v>31.693632</v>
      </c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</row>
    <row r="14" ht="16.5" customHeight="1" spans="4:22">
      <c r="D14" s="36" t="s">
        <v>285</v>
      </c>
      <c r="E14" s="16" t="s">
        <v>286</v>
      </c>
      <c r="F14" s="45">
        <v>4.06439</v>
      </c>
      <c r="G14" s="45">
        <v>4.06439</v>
      </c>
      <c r="H14" s="45">
        <v>4.06439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ht="19.9" customHeight="1" spans="1:22">
      <c r="A15" s="46" t="s">
        <v>190</v>
      </c>
      <c r="B15" s="46" t="s">
        <v>197</v>
      </c>
      <c r="C15" s="46" t="s">
        <v>192</v>
      </c>
      <c r="D15" s="33" t="s">
        <v>287</v>
      </c>
      <c r="E15" s="4" t="s">
        <v>199</v>
      </c>
      <c r="F15" s="37">
        <v>0.2045</v>
      </c>
      <c r="G15" s="37">
        <v>0.2045</v>
      </c>
      <c r="H15" s="37">
        <v>0.2045</v>
      </c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</row>
    <row r="16" ht="19.9" customHeight="1" spans="1:22">
      <c r="A16" s="46" t="s">
        <v>190</v>
      </c>
      <c r="B16" s="46" t="s">
        <v>197</v>
      </c>
      <c r="C16" s="46" t="s">
        <v>200</v>
      </c>
      <c r="D16" s="33" t="s">
        <v>288</v>
      </c>
      <c r="E16" s="4" t="s">
        <v>202</v>
      </c>
      <c r="F16" s="37">
        <v>1.980852</v>
      </c>
      <c r="G16" s="37">
        <v>1.980852</v>
      </c>
      <c r="H16" s="37">
        <v>1.980852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</row>
    <row r="17" ht="19.9" customHeight="1" spans="1:22">
      <c r="A17" s="46" t="s">
        <v>190</v>
      </c>
      <c r="B17" s="46" t="s">
        <v>197</v>
      </c>
      <c r="C17" s="46" t="s">
        <v>203</v>
      </c>
      <c r="D17" s="33" t="s">
        <v>289</v>
      </c>
      <c r="E17" s="4" t="s">
        <v>205</v>
      </c>
      <c r="F17" s="37">
        <v>1.879038</v>
      </c>
      <c r="G17" s="37">
        <v>1.879038</v>
      </c>
      <c r="H17" s="37">
        <v>1.879038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</row>
    <row r="18" ht="14.25" customHeight="1" spans="4:22">
      <c r="D18" s="36" t="s">
        <v>290</v>
      </c>
      <c r="E18" s="16" t="s">
        <v>291</v>
      </c>
      <c r="F18" s="45">
        <v>19.426518</v>
      </c>
      <c r="G18" s="45">
        <v>19.426518</v>
      </c>
      <c r="H18" s="45">
        <v>19.426518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</row>
    <row r="19" ht="14.25" customHeight="1" spans="4:22">
      <c r="D19" s="36" t="s">
        <v>292</v>
      </c>
      <c r="E19" s="16" t="s">
        <v>293</v>
      </c>
      <c r="F19" s="45">
        <v>19.426518</v>
      </c>
      <c r="G19" s="45">
        <v>19.426518</v>
      </c>
      <c r="H19" s="45">
        <v>19.426518</v>
      </c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</row>
    <row r="20" ht="19.9" customHeight="1" spans="1:22">
      <c r="A20" s="46" t="s">
        <v>206</v>
      </c>
      <c r="B20" s="46" t="s">
        <v>207</v>
      </c>
      <c r="C20" s="46" t="s">
        <v>192</v>
      </c>
      <c r="D20" s="33" t="s">
        <v>294</v>
      </c>
      <c r="E20" s="4" t="s">
        <v>209</v>
      </c>
      <c r="F20" s="37">
        <v>12.67191</v>
      </c>
      <c r="G20" s="37">
        <v>12.67191</v>
      </c>
      <c r="H20" s="37">
        <v>12.67191</v>
      </c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</row>
    <row r="21" ht="19.9" customHeight="1" spans="1:22">
      <c r="A21" s="46" t="s">
        <v>206</v>
      </c>
      <c r="B21" s="46" t="s">
        <v>207</v>
      </c>
      <c r="C21" s="46" t="s">
        <v>210</v>
      </c>
      <c r="D21" s="33" t="s">
        <v>295</v>
      </c>
      <c r="E21" s="4" t="s">
        <v>212</v>
      </c>
      <c r="F21" s="37">
        <v>6.754608</v>
      </c>
      <c r="G21" s="37">
        <v>6.754608</v>
      </c>
      <c r="H21" s="37">
        <v>6.754608</v>
      </c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</row>
    <row r="22" ht="14.25" customHeight="1" spans="4:22">
      <c r="D22" s="36" t="s">
        <v>296</v>
      </c>
      <c r="E22" s="16" t="s">
        <v>297</v>
      </c>
      <c r="F22" s="45">
        <v>1541.417014</v>
      </c>
      <c r="G22" s="45">
        <v>361.917014</v>
      </c>
      <c r="H22" s="45">
        <v>311.1239</v>
      </c>
      <c r="I22" s="45">
        <v>49.137114</v>
      </c>
      <c r="J22" s="45">
        <v>1.656</v>
      </c>
      <c r="K22" s="45"/>
      <c r="L22" s="45">
        <v>1179.5</v>
      </c>
      <c r="M22" s="45"/>
      <c r="N22" s="45">
        <v>1059.5</v>
      </c>
      <c r="O22" s="45"/>
      <c r="P22" s="45"/>
      <c r="Q22" s="45"/>
      <c r="R22" s="45">
        <v>100</v>
      </c>
      <c r="S22" s="45"/>
      <c r="T22" s="45"/>
      <c r="U22" s="45"/>
      <c r="V22" s="45">
        <v>20</v>
      </c>
    </row>
    <row r="23" ht="14.25" customHeight="1" spans="4:22">
      <c r="D23" s="36" t="s">
        <v>298</v>
      </c>
      <c r="E23" s="16" t="s">
        <v>299</v>
      </c>
      <c r="F23" s="45">
        <v>811.417014</v>
      </c>
      <c r="G23" s="45">
        <v>361.917014</v>
      </c>
      <c r="H23" s="45">
        <v>311.1239</v>
      </c>
      <c r="I23" s="45">
        <v>49.137114</v>
      </c>
      <c r="J23" s="45">
        <v>1.656</v>
      </c>
      <c r="K23" s="45"/>
      <c r="L23" s="45">
        <v>449.5</v>
      </c>
      <c r="M23" s="45"/>
      <c r="N23" s="45">
        <v>349.5</v>
      </c>
      <c r="O23" s="45"/>
      <c r="P23" s="45"/>
      <c r="Q23" s="45"/>
      <c r="R23" s="45">
        <v>100</v>
      </c>
      <c r="S23" s="45"/>
      <c r="T23" s="45"/>
      <c r="U23" s="45"/>
      <c r="V23" s="45"/>
    </row>
    <row r="24" ht="19.9" customHeight="1" spans="1:22">
      <c r="A24" s="46" t="s">
        <v>213</v>
      </c>
      <c r="B24" s="46" t="s">
        <v>192</v>
      </c>
      <c r="C24" s="46" t="s">
        <v>192</v>
      </c>
      <c r="D24" s="33" t="s">
        <v>300</v>
      </c>
      <c r="E24" s="4" t="s">
        <v>215</v>
      </c>
      <c r="F24" s="37">
        <v>361.917014</v>
      </c>
      <c r="G24" s="37">
        <v>361.917014</v>
      </c>
      <c r="H24" s="37">
        <v>311.1239</v>
      </c>
      <c r="I24" s="37">
        <v>49.137114</v>
      </c>
      <c r="J24" s="37">
        <v>1.656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</row>
    <row r="25" ht="19.9" customHeight="1" spans="1:22">
      <c r="A25" s="46" t="s">
        <v>213</v>
      </c>
      <c r="B25" s="46" t="s">
        <v>192</v>
      </c>
      <c r="C25" s="46" t="s">
        <v>200</v>
      </c>
      <c r="D25" s="33" t="s">
        <v>301</v>
      </c>
      <c r="E25" s="4" t="s">
        <v>217</v>
      </c>
      <c r="F25" s="37">
        <v>39</v>
      </c>
      <c r="G25" s="37"/>
      <c r="H25" s="37"/>
      <c r="I25" s="37"/>
      <c r="J25" s="37"/>
      <c r="K25" s="37"/>
      <c r="L25" s="37">
        <v>39</v>
      </c>
      <c r="M25" s="37"/>
      <c r="N25" s="37">
        <v>39</v>
      </c>
      <c r="O25" s="37"/>
      <c r="P25" s="37"/>
      <c r="Q25" s="37"/>
      <c r="R25" s="37"/>
      <c r="S25" s="37"/>
      <c r="T25" s="37"/>
      <c r="U25" s="37"/>
      <c r="V25" s="37"/>
    </row>
    <row r="26" ht="19.9" customHeight="1" spans="1:22">
      <c r="A26" s="46" t="s">
        <v>213</v>
      </c>
      <c r="B26" s="46" t="s">
        <v>192</v>
      </c>
      <c r="C26" s="46" t="s">
        <v>218</v>
      </c>
      <c r="D26" s="33" t="s">
        <v>302</v>
      </c>
      <c r="E26" s="4" t="s">
        <v>220</v>
      </c>
      <c r="F26" s="37">
        <v>20</v>
      </c>
      <c r="G26" s="37"/>
      <c r="H26" s="37"/>
      <c r="I26" s="37"/>
      <c r="J26" s="37"/>
      <c r="K26" s="37"/>
      <c r="L26" s="37">
        <v>20</v>
      </c>
      <c r="M26" s="37"/>
      <c r="N26" s="37">
        <v>20</v>
      </c>
      <c r="O26" s="37"/>
      <c r="P26" s="37"/>
      <c r="Q26" s="37"/>
      <c r="R26" s="37"/>
      <c r="S26" s="37"/>
      <c r="T26" s="37"/>
      <c r="U26" s="37"/>
      <c r="V26" s="37"/>
    </row>
    <row r="27" ht="19.9" customHeight="1" spans="1:22">
      <c r="A27" s="46" t="s">
        <v>213</v>
      </c>
      <c r="B27" s="46" t="s">
        <v>192</v>
      </c>
      <c r="C27" s="46" t="s">
        <v>221</v>
      </c>
      <c r="D27" s="33" t="s">
        <v>303</v>
      </c>
      <c r="E27" s="4" t="s">
        <v>223</v>
      </c>
      <c r="F27" s="37">
        <v>100</v>
      </c>
      <c r="G27" s="37"/>
      <c r="H27" s="37"/>
      <c r="I27" s="37"/>
      <c r="J27" s="37"/>
      <c r="K27" s="37"/>
      <c r="L27" s="37">
        <v>100</v>
      </c>
      <c r="M27" s="37"/>
      <c r="N27" s="37"/>
      <c r="O27" s="37"/>
      <c r="P27" s="37"/>
      <c r="Q27" s="37"/>
      <c r="R27" s="37">
        <v>100</v>
      </c>
      <c r="S27" s="37"/>
      <c r="T27" s="37"/>
      <c r="U27" s="37"/>
      <c r="V27" s="37"/>
    </row>
    <row r="28" ht="19.9" customHeight="1" spans="1:22">
      <c r="A28" s="46" t="s">
        <v>213</v>
      </c>
      <c r="B28" s="46" t="s">
        <v>192</v>
      </c>
      <c r="C28" s="46" t="s">
        <v>224</v>
      </c>
      <c r="D28" s="33" t="s">
        <v>304</v>
      </c>
      <c r="E28" s="4" t="s">
        <v>226</v>
      </c>
      <c r="F28" s="37">
        <v>40</v>
      </c>
      <c r="G28" s="37"/>
      <c r="H28" s="37"/>
      <c r="I28" s="37"/>
      <c r="J28" s="37"/>
      <c r="K28" s="37"/>
      <c r="L28" s="37">
        <v>40</v>
      </c>
      <c r="M28" s="37"/>
      <c r="N28" s="37">
        <v>40</v>
      </c>
      <c r="O28" s="37"/>
      <c r="P28" s="37"/>
      <c r="Q28" s="37"/>
      <c r="R28" s="37"/>
      <c r="S28" s="37"/>
      <c r="T28" s="37"/>
      <c r="U28" s="37"/>
      <c r="V28" s="37"/>
    </row>
    <row r="29" ht="19.9" customHeight="1" spans="1:22">
      <c r="A29" s="46" t="s">
        <v>213</v>
      </c>
      <c r="B29" s="46" t="s">
        <v>192</v>
      </c>
      <c r="C29" s="46" t="s">
        <v>203</v>
      </c>
      <c r="D29" s="33" t="s">
        <v>305</v>
      </c>
      <c r="E29" s="4" t="s">
        <v>228</v>
      </c>
      <c r="F29" s="37">
        <v>250.5</v>
      </c>
      <c r="G29" s="37"/>
      <c r="H29" s="37"/>
      <c r="I29" s="37"/>
      <c r="J29" s="37"/>
      <c r="K29" s="37"/>
      <c r="L29" s="37">
        <v>250.5</v>
      </c>
      <c r="M29" s="37"/>
      <c r="N29" s="37">
        <v>250.5</v>
      </c>
      <c r="O29" s="37"/>
      <c r="P29" s="37"/>
      <c r="Q29" s="37"/>
      <c r="R29" s="37"/>
      <c r="S29" s="37"/>
      <c r="T29" s="37"/>
      <c r="U29" s="37"/>
      <c r="V29" s="37"/>
    </row>
    <row r="30" ht="16.5" customHeight="1" spans="4:22">
      <c r="D30" s="36" t="s">
        <v>306</v>
      </c>
      <c r="E30" s="16" t="s">
        <v>307</v>
      </c>
      <c r="F30" s="45">
        <v>730</v>
      </c>
      <c r="G30" s="45"/>
      <c r="H30" s="45"/>
      <c r="I30" s="45"/>
      <c r="J30" s="45"/>
      <c r="K30" s="45"/>
      <c r="L30" s="45">
        <v>730</v>
      </c>
      <c r="M30" s="45"/>
      <c r="N30" s="45">
        <v>710</v>
      </c>
      <c r="O30" s="45"/>
      <c r="P30" s="45"/>
      <c r="Q30" s="45"/>
      <c r="R30" s="45"/>
      <c r="S30" s="45"/>
      <c r="T30" s="45"/>
      <c r="U30" s="45"/>
      <c r="V30" s="45">
        <v>20</v>
      </c>
    </row>
    <row r="31" ht="19.9" customHeight="1" spans="1:22">
      <c r="A31" s="46" t="s">
        <v>213</v>
      </c>
      <c r="B31" s="46" t="s">
        <v>191</v>
      </c>
      <c r="C31" s="46" t="s">
        <v>203</v>
      </c>
      <c r="D31" s="33" t="s">
        <v>308</v>
      </c>
      <c r="E31" s="4" t="s">
        <v>230</v>
      </c>
      <c r="F31" s="37">
        <v>730</v>
      </c>
      <c r="G31" s="37"/>
      <c r="H31" s="37"/>
      <c r="I31" s="37"/>
      <c r="J31" s="37"/>
      <c r="K31" s="37"/>
      <c r="L31" s="37">
        <v>730</v>
      </c>
      <c r="M31" s="37"/>
      <c r="N31" s="37">
        <v>710</v>
      </c>
      <c r="O31" s="37"/>
      <c r="P31" s="37"/>
      <c r="Q31" s="37"/>
      <c r="R31" s="37"/>
      <c r="S31" s="37"/>
      <c r="T31" s="37"/>
      <c r="U31" s="37"/>
      <c r="V31" s="37">
        <v>20</v>
      </c>
    </row>
    <row r="32" ht="14.25" customHeight="1" spans="4:22">
      <c r="D32" s="36" t="s">
        <v>309</v>
      </c>
      <c r="E32" s="16" t="s">
        <v>310</v>
      </c>
      <c r="F32" s="45">
        <v>23.770224</v>
      </c>
      <c r="G32" s="45">
        <v>23.770224</v>
      </c>
      <c r="H32" s="45">
        <v>23.770224</v>
      </c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</row>
    <row r="33" ht="14.25" customHeight="1" spans="4:22">
      <c r="D33" s="36" t="s">
        <v>311</v>
      </c>
      <c r="E33" s="16" t="s">
        <v>312</v>
      </c>
      <c r="F33" s="45">
        <v>23.770224</v>
      </c>
      <c r="G33" s="45">
        <v>23.770224</v>
      </c>
      <c r="H33" s="45">
        <v>23.770224</v>
      </c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</row>
    <row r="34" ht="19.9" customHeight="1" spans="1:22">
      <c r="A34" s="46" t="s">
        <v>231</v>
      </c>
      <c r="B34" s="46" t="s">
        <v>200</v>
      </c>
      <c r="C34" s="46" t="s">
        <v>192</v>
      </c>
      <c r="D34" s="33" t="s">
        <v>313</v>
      </c>
      <c r="E34" s="4" t="s">
        <v>233</v>
      </c>
      <c r="F34" s="37">
        <v>23.770224</v>
      </c>
      <c r="G34" s="37">
        <v>23.770224</v>
      </c>
      <c r="H34" s="37">
        <v>23.770224</v>
      </c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53"/>
    </row>
    <row r="35" s="29" customFormat="1" ht="16.5" customHeight="1" spans="1:22">
      <c r="A35" s="44"/>
      <c r="B35" s="44"/>
      <c r="C35" s="44"/>
      <c r="D35" s="47">
        <v>229</v>
      </c>
      <c r="E35" s="48" t="s">
        <v>107</v>
      </c>
      <c r="F35" s="49">
        <v>19.32</v>
      </c>
      <c r="G35" s="44"/>
      <c r="H35" s="44"/>
      <c r="I35" s="44"/>
      <c r="J35" s="44"/>
      <c r="K35" s="44"/>
      <c r="L35" s="49">
        <v>19.32</v>
      </c>
      <c r="M35" s="44"/>
      <c r="N35" s="44"/>
      <c r="O35" s="44"/>
      <c r="P35" s="44"/>
      <c r="Q35" s="44"/>
      <c r="R35" s="44"/>
      <c r="S35" s="44"/>
      <c r="T35" s="44"/>
      <c r="U35" s="44"/>
      <c r="V35" s="54">
        <v>19.32</v>
      </c>
    </row>
    <row r="36" s="29" customFormat="1" ht="16.5" customHeight="1" spans="1:22">
      <c r="A36" s="50"/>
      <c r="B36" s="50"/>
      <c r="C36" s="50"/>
      <c r="D36" s="47">
        <v>22999</v>
      </c>
      <c r="E36" s="48" t="s">
        <v>107</v>
      </c>
      <c r="F36" s="49">
        <v>19.32</v>
      </c>
      <c r="G36" s="44"/>
      <c r="H36" s="44"/>
      <c r="I36" s="44"/>
      <c r="J36" s="44"/>
      <c r="K36" s="44"/>
      <c r="L36" s="49">
        <v>19.32</v>
      </c>
      <c r="M36" s="44"/>
      <c r="N36" s="44"/>
      <c r="O36" s="44"/>
      <c r="P36" s="44"/>
      <c r="Q36" s="44"/>
      <c r="R36" s="44"/>
      <c r="S36" s="44"/>
      <c r="T36" s="44"/>
      <c r="U36" s="44"/>
      <c r="V36" s="54">
        <v>19.32</v>
      </c>
    </row>
    <row r="37" s="29" customFormat="1" ht="16.5" customHeight="1" spans="1:22">
      <c r="A37" s="40">
        <v>229</v>
      </c>
      <c r="B37" s="40">
        <v>99</v>
      </c>
      <c r="C37" s="40">
        <v>99</v>
      </c>
      <c r="D37" s="41">
        <v>2299999</v>
      </c>
      <c r="E37" s="17" t="s">
        <v>107</v>
      </c>
      <c r="F37" s="51">
        <v>19.32</v>
      </c>
      <c r="G37" s="44"/>
      <c r="H37" s="44"/>
      <c r="I37" s="44"/>
      <c r="J37" s="44"/>
      <c r="K37" s="44"/>
      <c r="L37" s="51">
        <v>19.32</v>
      </c>
      <c r="M37" s="44"/>
      <c r="N37" s="44"/>
      <c r="O37" s="44"/>
      <c r="P37" s="44"/>
      <c r="Q37" s="44"/>
      <c r="R37" s="44"/>
      <c r="S37" s="44"/>
      <c r="T37" s="44"/>
      <c r="U37" s="44"/>
      <c r="V37" s="43">
        <v>19.32</v>
      </c>
    </row>
  </sheetData>
  <mergeCells count="7">
    <mergeCell ref="A2:V2"/>
    <mergeCell ref="A4:C4"/>
    <mergeCell ref="G4:J4"/>
    <mergeCell ref="L4:V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zoomScale="145" zoomScaleNormal="145" topLeftCell="A4" workbookViewId="0">
      <selection activeCell="D8" sqref="D8:D9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16.375" customWidth="1"/>
    <col min="6" max="18" width="8.625" customWidth="1"/>
    <col min="19" max="19" width="9.75" customWidth="1"/>
  </cols>
  <sheetData>
    <row r="1" ht="14.25" customHeight="1" spans="1:18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 t="s">
        <v>416</v>
      </c>
    </row>
    <row r="2" ht="45.95" customHeight="1" spans="1:18">
      <c r="A2" s="13" t="s">
        <v>417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14.25" customHeight="1" spans="1:18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 t="s">
        <v>164</v>
      </c>
    </row>
    <row r="4" ht="36.95" customHeight="1" spans="1:18">
      <c r="A4" s="28" t="s">
        <v>179</v>
      </c>
      <c r="B4" s="28"/>
      <c r="C4" s="28"/>
      <c r="D4" s="28" t="s">
        <v>235</v>
      </c>
      <c r="E4" s="28" t="s">
        <v>316</v>
      </c>
      <c r="F4" s="28" t="s">
        <v>237</v>
      </c>
      <c r="G4" s="28" t="s">
        <v>255</v>
      </c>
      <c r="H4" s="28" t="s">
        <v>256</v>
      </c>
      <c r="I4" s="28" t="s">
        <v>257</v>
      </c>
      <c r="J4" s="28" t="s">
        <v>258</v>
      </c>
      <c r="K4" s="28" t="s">
        <v>259</v>
      </c>
      <c r="L4" s="28" t="s">
        <v>260</v>
      </c>
      <c r="M4" s="28" t="s">
        <v>249</v>
      </c>
      <c r="N4" s="28" t="s">
        <v>261</v>
      </c>
      <c r="O4" s="28" t="s">
        <v>240</v>
      </c>
      <c r="P4" s="28" t="s">
        <v>250</v>
      </c>
      <c r="Q4" s="28" t="s">
        <v>245</v>
      </c>
      <c r="R4" s="28" t="s">
        <v>251</v>
      </c>
    </row>
    <row r="5" ht="24.2" customHeight="1" spans="1:18">
      <c r="A5" s="28" t="s">
        <v>187</v>
      </c>
      <c r="B5" s="28" t="s">
        <v>188</v>
      </c>
      <c r="C5" s="28" t="s">
        <v>189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ht="14.25" customHeight="1" spans="1:18">
      <c r="A6" s="28" t="s">
        <v>176</v>
      </c>
      <c r="B6" s="28" t="s">
        <v>176</v>
      </c>
      <c r="C6" s="28" t="s">
        <v>176</v>
      </c>
      <c r="D6" s="28" t="s">
        <v>176</v>
      </c>
      <c r="E6" s="28" t="s">
        <v>176</v>
      </c>
      <c r="F6" s="28">
        <v>1</v>
      </c>
      <c r="G6" s="28">
        <v>2</v>
      </c>
      <c r="H6" s="28">
        <v>3</v>
      </c>
      <c r="I6" s="28">
        <v>4</v>
      </c>
      <c r="J6" s="28">
        <v>5</v>
      </c>
      <c r="K6" s="28">
        <v>6</v>
      </c>
      <c r="L6" s="28">
        <v>7</v>
      </c>
      <c r="M6" s="28">
        <v>8</v>
      </c>
      <c r="N6" s="28">
        <v>9</v>
      </c>
      <c r="O6" s="28">
        <v>10</v>
      </c>
      <c r="P6" s="28">
        <v>11</v>
      </c>
      <c r="Q6" s="28">
        <v>12</v>
      </c>
      <c r="R6" s="28">
        <v>13</v>
      </c>
    </row>
    <row r="7" ht="19.9" customHeight="1" spans="1:18">
      <c r="A7" s="7"/>
      <c r="B7" s="7"/>
      <c r="C7" s="7"/>
      <c r="D7" s="4"/>
      <c r="E7" s="15" t="s">
        <v>142</v>
      </c>
      <c r="F7" s="15">
        <v>1682.99</v>
      </c>
      <c r="G7" s="15">
        <v>390.078664</v>
      </c>
      <c r="H7" s="15">
        <v>1108.637114</v>
      </c>
      <c r="I7" s="15">
        <v>100</v>
      </c>
      <c r="J7" s="15"/>
      <c r="K7" s="15"/>
      <c r="L7" s="15"/>
      <c r="M7" s="15"/>
      <c r="N7" s="15"/>
      <c r="O7" s="15">
        <v>44.956</v>
      </c>
      <c r="P7" s="15"/>
      <c r="Q7" s="15"/>
      <c r="R7" s="15">
        <v>39.32</v>
      </c>
    </row>
    <row r="8" ht="19.9" customHeight="1" spans="1:18">
      <c r="A8" s="7"/>
      <c r="B8" s="7"/>
      <c r="C8" s="7"/>
      <c r="D8" s="14" t="s">
        <v>160</v>
      </c>
      <c r="E8" s="15" t="s">
        <v>4</v>
      </c>
      <c r="F8" s="15">
        <v>1682.99</v>
      </c>
      <c r="G8" s="15">
        <v>390.078664</v>
      </c>
      <c r="H8" s="15">
        <v>1108.637114</v>
      </c>
      <c r="I8" s="15">
        <v>100</v>
      </c>
      <c r="J8" s="15"/>
      <c r="K8" s="15"/>
      <c r="L8" s="15"/>
      <c r="M8" s="15"/>
      <c r="N8" s="15"/>
      <c r="O8" s="15">
        <v>44.956</v>
      </c>
      <c r="P8" s="15"/>
      <c r="Q8" s="15"/>
      <c r="R8" s="15">
        <v>39.32</v>
      </c>
    </row>
    <row r="9" ht="17.25" customHeight="1" spans="1:18">
      <c r="A9" s="7"/>
      <c r="B9" s="7"/>
      <c r="C9" s="7"/>
      <c r="D9" s="36" t="s">
        <v>161</v>
      </c>
      <c r="E9" s="15" t="s">
        <v>4</v>
      </c>
      <c r="F9" s="15">
        <v>1682.99</v>
      </c>
      <c r="G9" s="15">
        <v>390.078664</v>
      </c>
      <c r="H9" s="15">
        <v>1108.637114</v>
      </c>
      <c r="I9" s="15">
        <v>100</v>
      </c>
      <c r="J9" s="15"/>
      <c r="K9" s="15"/>
      <c r="L9" s="15"/>
      <c r="M9" s="15"/>
      <c r="N9" s="15"/>
      <c r="O9" s="15">
        <v>44.956</v>
      </c>
      <c r="P9" s="15"/>
      <c r="Q9" s="15"/>
      <c r="R9" s="15">
        <v>39.32</v>
      </c>
    </row>
    <row r="10" ht="19.9" customHeight="1" spans="1:18">
      <c r="A10" s="7" t="s">
        <v>190</v>
      </c>
      <c r="B10" s="7" t="s">
        <v>191</v>
      </c>
      <c r="C10" s="7" t="s">
        <v>192</v>
      </c>
      <c r="D10" s="33" t="s">
        <v>283</v>
      </c>
      <c r="E10" s="4" t="s">
        <v>194</v>
      </c>
      <c r="F10" s="38">
        <v>43.3</v>
      </c>
      <c r="G10" s="39"/>
      <c r="H10" s="39"/>
      <c r="I10" s="39"/>
      <c r="J10" s="39"/>
      <c r="K10" s="39"/>
      <c r="L10" s="39"/>
      <c r="M10" s="39"/>
      <c r="N10" s="39"/>
      <c r="O10" s="39">
        <v>43.3</v>
      </c>
      <c r="P10" s="39"/>
      <c r="Q10" s="39"/>
      <c r="R10" s="39"/>
    </row>
    <row r="11" ht="19.9" customHeight="1" spans="1:18">
      <c r="A11" s="7" t="s">
        <v>190</v>
      </c>
      <c r="B11" s="7" t="s">
        <v>191</v>
      </c>
      <c r="C11" s="7" t="s">
        <v>191</v>
      </c>
      <c r="D11" s="33" t="s">
        <v>284</v>
      </c>
      <c r="E11" s="4" t="s">
        <v>196</v>
      </c>
      <c r="F11" s="38">
        <v>31.693632</v>
      </c>
      <c r="G11" s="39">
        <v>31.693632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ht="19.9" customHeight="1" spans="1:18">
      <c r="A12" s="7" t="s">
        <v>190</v>
      </c>
      <c r="B12" s="7" t="s">
        <v>197</v>
      </c>
      <c r="C12" s="7" t="s">
        <v>192</v>
      </c>
      <c r="D12" s="33" t="s">
        <v>287</v>
      </c>
      <c r="E12" s="4" t="s">
        <v>199</v>
      </c>
      <c r="F12" s="38">
        <v>0.2045</v>
      </c>
      <c r="G12" s="39">
        <v>0.2045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ht="19.9" customHeight="1" spans="1:18">
      <c r="A13" s="7" t="s">
        <v>190</v>
      </c>
      <c r="B13" s="7" t="s">
        <v>197</v>
      </c>
      <c r="C13" s="7" t="s">
        <v>200</v>
      </c>
      <c r="D13" s="33" t="s">
        <v>288</v>
      </c>
      <c r="E13" s="4" t="s">
        <v>202</v>
      </c>
      <c r="F13" s="38">
        <v>1.980852</v>
      </c>
      <c r="G13" s="39">
        <v>1.980852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ht="19.9" customHeight="1" spans="1:18">
      <c r="A14" s="7" t="s">
        <v>190</v>
      </c>
      <c r="B14" s="7" t="s">
        <v>197</v>
      </c>
      <c r="C14" s="7" t="s">
        <v>203</v>
      </c>
      <c r="D14" s="33" t="s">
        <v>289</v>
      </c>
      <c r="E14" s="4" t="s">
        <v>205</v>
      </c>
      <c r="F14" s="38">
        <v>1.879038</v>
      </c>
      <c r="G14" s="39">
        <v>1.879038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ht="19.9" customHeight="1" spans="1:18">
      <c r="A15" s="7" t="s">
        <v>206</v>
      </c>
      <c r="B15" s="7" t="s">
        <v>207</v>
      </c>
      <c r="C15" s="7" t="s">
        <v>192</v>
      </c>
      <c r="D15" s="33" t="s">
        <v>294</v>
      </c>
      <c r="E15" s="4" t="s">
        <v>209</v>
      </c>
      <c r="F15" s="38">
        <v>12.67191</v>
      </c>
      <c r="G15" s="39">
        <v>12.67191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ht="19.9" customHeight="1" spans="1:18">
      <c r="A16" s="7" t="s">
        <v>206</v>
      </c>
      <c r="B16" s="7" t="s">
        <v>207</v>
      </c>
      <c r="C16" s="7" t="s">
        <v>210</v>
      </c>
      <c r="D16" s="33" t="s">
        <v>295</v>
      </c>
      <c r="E16" s="4" t="s">
        <v>212</v>
      </c>
      <c r="F16" s="38">
        <v>6.754608</v>
      </c>
      <c r="G16" s="39">
        <v>6.754608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ht="19.9" customHeight="1" spans="1:18">
      <c r="A17" s="7" t="s">
        <v>213</v>
      </c>
      <c r="B17" s="7" t="s">
        <v>192</v>
      </c>
      <c r="C17" s="7" t="s">
        <v>192</v>
      </c>
      <c r="D17" s="33" t="s">
        <v>300</v>
      </c>
      <c r="E17" s="4" t="s">
        <v>215</v>
      </c>
      <c r="F17" s="38">
        <v>361.917014</v>
      </c>
      <c r="G17" s="39">
        <v>311.1239</v>
      </c>
      <c r="H17" s="39">
        <v>49.137114</v>
      </c>
      <c r="I17" s="39"/>
      <c r="J17" s="39"/>
      <c r="K17" s="39"/>
      <c r="L17" s="39"/>
      <c r="M17" s="39"/>
      <c r="N17" s="39"/>
      <c r="O17" s="39">
        <v>1.656</v>
      </c>
      <c r="P17" s="39"/>
      <c r="Q17" s="39"/>
      <c r="R17" s="39"/>
    </row>
    <row r="18" ht="19.9" customHeight="1" spans="1:18">
      <c r="A18" s="7" t="s">
        <v>213</v>
      </c>
      <c r="B18" s="7" t="s">
        <v>192</v>
      </c>
      <c r="C18" s="7" t="s">
        <v>200</v>
      </c>
      <c r="D18" s="33" t="s">
        <v>301</v>
      </c>
      <c r="E18" s="4" t="s">
        <v>217</v>
      </c>
      <c r="F18" s="38">
        <v>39</v>
      </c>
      <c r="G18" s="39"/>
      <c r="H18" s="39">
        <v>39</v>
      </c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ht="19.9" customHeight="1" spans="1:18">
      <c r="A19" s="7" t="s">
        <v>213</v>
      </c>
      <c r="B19" s="7" t="s">
        <v>192</v>
      </c>
      <c r="C19" s="7" t="s">
        <v>218</v>
      </c>
      <c r="D19" s="33" t="s">
        <v>302</v>
      </c>
      <c r="E19" s="4" t="s">
        <v>220</v>
      </c>
      <c r="F19" s="38">
        <v>20</v>
      </c>
      <c r="G19" s="39"/>
      <c r="H19" s="39">
        <v>20</v>
      </c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ht="19.9" customHeight="1" spans="1:18">
      <c r="A20" s="7" t="s">
        <v>213</v>
      </c>
      <c r="B20" s="7" t="s">
        <v>192</v>
      </c>
      <c r="C20" s="7" t="s">
        <v>221</v>
      </c>
      <c r="D20" s="33" t="s">
        <v>303</v>
      </c>
      <c r="E20" s="4" t="s">
        <v>223</v>
      </c>
      <c r="F20" s="38">
        <v>100</v>
      </c>
      <c r="G20" s="39"/>
      <c r="H20" s="39"/>
      <c r="I20" s="39">
        <v>100</v>
      </c>
      <c r="J20" s="39"/>
      <c r="K20" s="39"/>
      <c r="L20" s="39"/>
      <c r="M20" s="39"/>
      <c r="N20" s="39"/>
      <c r="O20" s="39"/>
      <c r="P20" s="39"/>
      <c r="Q20" s="39"/>
      <c r="R20" s="39"/>
    </row>
    <row r="21" ht="19.9" customHeight="1" spans="1:18">
      <c r="A21" s="7" t="s">
        <v>213</v>
      </c>
      <c r="B21" s="7" t="s">
        <v>192</v>
      </c>
      <c r="C21" s="7" t="s">
        <v>224</v>
      </c>
      <c r="D21" s="33" t="s">
        <v>304</v>
      </c>
      <c r="E21" s="4" t="s">
        <v>226</v>
      </c>
      <c r="F21" s="38">
        <v>40</v>
      </c>
      <c r="G21" s="39"/>
      <c r="H21" s="39">
        <v>40</v>
      </c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ht="19.9" customHeight="1" spans="1:18">
      <c r="A22" s="7" t="s">
        <v>213</v>
      </c>
      <c r="B22" s="7" t="s">
        <v>192</v>
      </c>
      <c r="C22" s="7" t="s">
        <v>203</v>
      </c>
      <c r="D22" s="33" t="s">
        <v>305</v>
      </c>
      <c r="E22" s="4" t="s">
        <v>228</v>
      </c>
      <c r="F22" s="38">
        <v>250.5</v>
      </c>
      <c r="G22" s="39"/>
      <c r="H22" s="39">
        <v>250.5</v>
      </c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ht="19.9" customHeight="1" spans="1:18">
      <c r="A23" s="7" t="s">
        <v>213</v>
      </c>
      <c r="B23" s="7" t="s">
        <v>191</v>
      </c>
      <c r="C23" s="7" t="s">
        <v>203</v>
      </c>
      <c r="D23" s="33" t="s">
        <v>308</v>
      </c>
      <c r="E23" s="4" t="s">
        <v>230</v>
      </c>
      <c r="F23" s="38">
        <v>730</v>
      </c>
      <c r="G23" s="39"/>
      <c r="H23" s="39">
        <v>710</v>
      </c>
      <c r="I23" s="39"/>
      <c r="J23" s="39"/>
      <c r="K23" s="39"/>
      <c r="L23" s="39"/>
      <c r="M23" s="39"/>
      <c r="N23" s="39"/>
      <c r="O23" s="39"/>
      <c r="P23" s="39"/>
      <c r="Q23" s="39"/>
      <c r="R23" s="39">
        <v>20</v>
      </c>
    </row>
    <row r="24" ht="19.9" customHeight="1" spans="1:18">
      <c r="A24" s="7" t="s">
        <v>231</v>
      </c>
      <c r="B24" s="7" t="s">
        <v>200</v>
      </c>
      <c r="C24" s="7" t="s">
        <v>192</v>
      </c>
      <c r="D24" s="33" t="s">
        <v>313</v>
      </c>
      <c r="E24" s="4" t="s">
        <v>233</v>
      </c>
      <c r="F24" s="38">
        <v>23.770224</v>
      </c>
      <c r="G24" s="39">
        <v>23.770224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="29" customFormat="1" ht="18" customHeight="1" spans="1:18">
      <c r="A25" s="40">
        <v>229</v>
      </c>
      <c r="B25" s="40">
        <v>99</v>
      </c>
      <c r="C25" s="40">
        <v>99</v>
      </c>
      <c r="D25" s="41">
        <v>2299999</v>
      </c>
      <c r="E25" s="42" t="s">
        <v>107</v>
      </c>
      <c r="F25" s="43">
        <v>19.32</v>
      </c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3">
        <v>19.32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4.25" customHeight="1" spans="1:1">
      <c r="A1" s="12"/>
    </row>
    <row r="2" ht="33.95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11" t="s">
        <v>38</v>
      </c>
    </row>
    <row r="4" ht="21.95" customHeight="1" spans="1:8">
      <c r="A4" s="3" t="s">
        <v>180</v>
      </c>
      <c r="B4" s="3" t="s">
        <v>181</v>
      </c>
      <c r="C4" s="3" t="s">
        <v>142</v>
      </c>
      <c r="D4" s="3" t="s">
        <v>418</v>
      </c>
      <c r="E4" s="3"/>
      <c r="F4" s="3"/>
      <c r="G4" s="3"/>
      <c r="H4" s="3" t="s">
        <v>183</v>
      </c>
    </row>
    <row r="5" ht="22.7" customHeight="1" spans="1:8">
      <c r="A5" s="3"/>
      <c r="B5" s="3"/>
      <c r="C5" s="3"/>
      <c r="D5" s="3" t="s">
        <v>144</v>
      </c>
      <c r="E5" s="3" t="s">
        <v>276</v>
      </c>
      <c r="F5" s="3"/>
      <c r="G5" s="3" t="s">
        <v>277</v>
      </c>
      <c r="H5" s="3"/>
    </row>
    <row r="6" ht="30.95" customHeight="1" spans="1:8">
      <c r="A6" s="3"/>
      <c r="B6" s="3"/>
      <c r="C6" s="3"/>
      <c r="D6" s="3"/>
      <c r="E6" s="3" t="s">
        <v>238</v>
      </c>
      <c r="F6" s="3" t="s">
        <v>240</v>
      </c>
      <c r="G6" s="3"/>
      <c r="H6" s="3"/>
    </row>
    <row r="7" ht="19.9" customHeight="1" spans="1:8">
      <c r="A7" s="16"/>
      <c r="B7" s="32" t="s">
        <v>142</v>
      </c>
      <c r="C7" s="15">
        <v>0</v>
      </c>
      <c r="D7" s="15"/>
      <c r="E7" s="15"/>
      <c r="F7" s="15"/>
      <c r="G7" s="15"/>
      <c r="H7" s="15"/>
    </row>
    <row r="8" ht="19.9" customHeight="1" spans="1:8">
      <c r="A8" s="14"/>
      <c r="B8" s="14"/>
      <c r="C8" s="15"/>
      <c r="D8" s="15"/>
      <c r="E8" s="15"/>
      <c r="F8" s="15"/>
      <c r="G8" s="15"/>
      <c r="H8" s="15"/>
    </row>
    <row r="9" ht="19.9" customHeight="1" spans="1:8">
      <c r="A9" s="36"/>
      <c r="B9" s="36"/>
      <c r="C9" s="15"/>
      <c r="D9" s="15"/>
      <c r="E9" s="15"/>
      <c r="F9" s="15"/>
      <c r="G9" s="15"/>
      <c r="H9" s="15"/>
    </row>
    <row r="10" ht="19.9" customHeight="1" spans="1:8">
      <c r="A10" s="36"/>
      <c r="B10" s="36"/>
      <c r="C10" s="15"/>
      <c r="D10" s="15"/>
      <c r="E10" s="15"/>
      <c r="F10" s="15"/>
      <c r="G10" s="15"/>
      <c r="H10" s="15"/>
    </row>
    <row r="11" ht="19.9" customHeight="1" spans="1:8">
      <c r="A11" s="36"/>
      <c r="B11" s="36"/>
      <c r="C11" s="15"/>
      <c r="D11" s="15"/>
      <c r="E11" s="15"/>
      <c r="F11" s="15"/>
      <c r="G11" s="15"/>
      <c r="H11" s="15"/>
    </row>
    <row r="12" ht="19.9" customHeight="1" spans="1:8">
      <c r="A12" s="33"/>
      <c r="B12" s="33"/>
      <c r="C12" s="5"/>
      <c r="D12" s="5"/>
      <c r="E12" s="37"/>
      <c r="F12" s="37"/>
      <c r="G12" s="37"/>
      <c r="H12" s="3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C14" sqref="C14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4.25" customHeight="1" spans="1:1">
      <c r="A1" s="12"/>
    </row>
    <row r="2" ht="39.95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2" customHeight="1" spans="1:15">
      <c r="A3" s="20" t="s">
        <v>37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11" t="s">
        <v>38</v>
      </c>
      <c r="O3" s="11"/>
    </row>
    <row r="4" ht="22.7" customHeight="1" spans="1:15">
      <c r="A4" s="3" t="s">
        <v>235</v>
      </c>
      <c r="B4" s="30"/>
      <c r="C4" s="3" t="s">
        <v>419</v>
      </c>
      <c r="D4" s="3" t="s">
        <v>420</v>
      </c>
      <c r="E4" s="3"/>
      <c r="F4" s="3"/>
      <c r="G4" s="3"/>
      <c r="H4" s="3"/>
      <c r="I4" s="3"/>
      <c r="J4" s="3"/>
      <c r="K4" s="3"/>
      <c r="L4" s="3"/>
      <c r="M4" s="3"/>
      <c r="N4" s="3" t="s">
        <v>421</v>
      </c>
      <c r="O4" s="3"/>
    </row>
    <row r="5" ht="27.95" customHeight="1" spans="1:15">
      <c r="A5" s="3"/>
      <c r="B5" s="30"/>
      <c r="C5" s="3"/>
      <c r="D5" s="3" t="s">
        <v>422</v>
      </c>
      <c r="E5" s="3" t="s">
        <v>145</v>
      </c>
      <c r="F5" s="3"/>
      <c r="G5" s="3"/>
      <c r="H5" s="3"/>
      <c r="I5" s="3"/>
      <c r="J5" s="3"/>
      <c r="K5" s="3" t="s">
        <v>423</v>
      </c>
      <c r="L5" s="3" t="s">
        <v>147</v>
      </c>
      <c r="M5" s="3" t="s">
        <v>148</v>
      </c>
      <c r="N5" s="3" t="s">
        <v>424</v>
      </c>
      <c r="O5" s="3" t="s">
        <v>425</v>
      </c>
    </row>
    <row r="6" ht="39.2" customHeight="1" spans="1:15">
      <c r="A6" s="3"/>
      <c r="B6" s="30"/>
      <c r="C6" s="3"/>
      <c r="D6" s="3"/>
      <c r="E6" s="3" t="s">
        <v>426</v>
      </c>
      <c r="F6" s="3" t="s">
        <v>427</v>
      </c>
      <c r="G6" s="3" t="s">
        <v>428</v>
      </c>
      <c r="H6" s="3" t="s">
        <v>429</v>
      </c>
      <c r="I6" s="3" t="s">
        <v>430</v>
      </c>
      <c r="J6" s="3" t="s">
        <v>431</v>
      </c>
      <c r="K6" s="3"/>
      <c r="L6" s="3"/>
      <c r="M6" s="3"/>
      <c r="N6" s="3"/>
      <c r="O6" s="3"/>
    </row>
    <row r="7" ht="19.9" customHeight="1" spans="1:15">
      <c r="A7" s="16"/>
      <c r="B7" s="31"/>
      <c r="C7" s="32" t="s">
        <v>142</v>
      </c>
      <c r="D7" s="15">
        <v>1198.82</v>
      </c>
      <c r="E7" s="15">
        <v>1198.82</v>
      </c>
      <c r="F7" s="15"/>
      <c r="G7" s="15"/>
      <c r="H7" s="15"/>
      <c r="I7" s="15"/>
      <c r="J7" s="15"/>
      <c r="K7" s="15"/>
      <c r="L7" s="15"/>
      <c r="M7" s="15"/>
      <c r="N7" s="15">
        <v>1198.82</v>
      </c>
      <c r="O7" s="16"/>
    </row>
    <row r="8" ht="19.9" customHeight="1" spans="1:15">
      <c r="A8" s="14" t="s">
        <v>160</v>
      </c>
      <c r="B8" s="31"/>
      <c r="C8" s="14" t="s">
        <v>4</v>
      </c>
      <c r="D8" s="15">
        <v>1198.82</v>
      </c>
      <c r="E8" s="15">
        <v>1198.82</v>
      </c>
      <c r="F8" s="15"/>
      <c r="G8" s="15"/>
      <c r="H8" s="15"/>
      <c r="I8" s="15"/>
      <c r="J8" s="15"/>
      <c r="K8" s="15"/>
      <c r="L8" s="15"/>
      <c r="M8" s="15"/>
      <c r="N8" s="15">
        <v>1198.82</v>
      </c>
      <c r="O8" s="16"/>
    </row>
    <row r="9" ht="19.9" customHeight="1" spans="1:15">
      <c r="A9" s="33" t="s">
        <v>432</v>
      </c>
      <c r="B9" s="31" t="s">
        <v>433</v>
      </c>
      <c r="C9" s="33" t="s">
        <v>434</v>
      </c>
      <c r="D9" s="5">
        <v>5</v>
      </c>
      <c r="E9" s="5">
        <v>5</v>
      </c>
      <c r="F9" s="5"/>
      <c r="G9" s="5"/>
      <c r="H9" s="5"/>
      <c r="I9" s="5"/>
      <c r="J9" s="5"/>
      <c r="K9" s="5"/>
      <c r="L9" s="5"/>
      <c r="M9" s="5"/>
      <c r="N9" s="5">
        <v>5</v>
      </c>
      <c r="O9" s="4"/>
    </row>
    <row r="10" ht="19.9" customHeight="1" spans="1:15">
      <c r="A10" s="33" t="s">
        <v>432</v>
      </c>
      <c r="B10" s="31" t="s">
        <v>435</v>
      </c>
      <c r="C10" s="33" t="s">
        <v>436</v>
      </c>
      <c r="D10" s="5">
        <v>205.5</v>
      </c>
      <c r="E10" s="5">
        <v>205.5</v>
      </c>
      <c r="F10" s="5"/>
      <c r="G10" s="5"/>
      <c r="H10" s="5"/>
      <c r="I10" s="5"/>
      <c r="J10" s="5"/>
      <c r="K10" s="5"/>
      <c r="L10" s="5"/>
      <c r="M10" s="5"/>
      <c r="N10" s="5">
        <v>205.5</v>
      </c>
      <c r="O10" s="4"/>
    </row>
    <row r="11" ht="19.9" customHeight="1" spans="1:15">
      <c r="A11" s="33" t="s">
        <v>432</v>
      </c>
      <c r="B11" s="31" t="s">
        <v>437</v>
      </c>
      <c r="C11" s="33" t="s">
        <v>438</v>
      </c>
      <c r="D11" s="5">
        <v>10</v>
      </c>
      <c r="E11" s="5">
        <v>10</v>
      </c>
      <c r="F11" s="5"/>
      <c r="G11" s="5"/>
      <c r="H11" s="5"/>
      <c r="I11" s="5"/>
      <c r="J11" s="5"/>
      <c r="K11" s="5"/>
      <c r="L11" s="5"/>
      <c r="M11" s="5"/>
      <c r="N11" s="5">
        <v>10</v>
      </c>
      <c r="O11" s="4"/>
    </row>
    <row r="12" ht="19.9" customHeight="1" spans="1:15">
      <c r="A12" s="33" t="s">
        <v>432</v>
      </c>
      <c r="B12" s="31" t="s">
        <v>439</v>
      </c>
      <c r="C12" s="33" t="s">
        <v>440</v>
      </c>
      <c r="D12" s="5">
        <v>40</v>
      </c>
      <c r="E12" s="5">
        <v>40</v>
      </c>
      <c r="F12" s="5"/>
      <c r="G12" s="5"/>
      <c r="H12" s="5"/>
      <c r="I12" s="5"/>
      <c r="J12" s="5"/>
      <c r="K12" s="5"/>
      <c r="L12" s="5"/>
      <c r="M12" s="5"/>
      <c r="N12" s="5">
        <v>40</v>
      </c>
      <c r="O12" s="4"/>
    </row>
    <row r="13" ht="19.9" customHeight="1" spans="1:15">
      <c r="A13" s="33" t="s">
        <v>432</v>
      </c>
      <c r="B13" s="31" t="s">
        <v>441</v>
      </c>
      <c r="C13" s="33" t="s">
        <v>442</v>
      </c>
      <c r="D13" s="5">
        <v>4</v>
      </c>
      <c r="E13" s="5">
        <v>4</v>
      </c>
      <c r="F13" s="5"/>
      <c r="G13" s="5"/>
      <c r="H13" s="5"/>
      <c r="I13" s="5"/>
      <c r="J13" s="5"/>
      <c r="K13" s="5"/>
      <c r="L13" s="5"/>
      <c r="M13" s="5"/>
      <c r="N13" s="5">
        <v>4</v>
      </c>
      <c r="O13" s="4"/>
    </row>
    <row r="14" ht="19.9" customHeight="1" spans="1:15">
      <c r="A14" s="33" t="s">
        <v>432</v>
      </c>
      <c r="B14" s="31" t="s">
        <v>443</v>
      </c>
      <c r="C14" s="33" t="s">
        <v>444</v>
      </c>
      <c r="D14" s="5">
        <v>100</v>
      </c>
      <c r="E14" s="5">
        <v>100</v>
      </c>
      <c r="F14" s="5"/>
      <c r="G14" s="5"/>
      <c r="H14" s="5"/>
      <c r="I14" s="5"/>
      <c r="J14" s="5"/>
      <c r="K14" s="5"/>
      <c r="L14" s="5"/>
      <c r="M14" s="5"/>
      <c r="N14" s="5">
        <v>100</v>
      </c>
      <c r="O14" s="4"/>
    </row>
    <row r="15" ht="19.9" customHeight="1" spans="1:15">
      <c r="A15" s="33" t="s">
        <v>432</v>
      </c>
      <c r="B15" s="31" t="s">
        <v>445</v>
      </c>
      <c r="C15" s="33" t="s">
        <v>446</v>
      </c>
      <c r="D15" s="5">
        <v>20</v>
      </c>
      <c r="E15" s="5">
        <v>20</v>
      </c>
      <c r="F15" s="5"/>
      <c r="G15" s="5"/>
      <c r="H15" s="5"/>
      <c r="I15" s="5"/>
      <c r="J15" s="5"/>
      <c r="K15" s="5"/>
      <c r="L15" s="5"/>
      <c r="M15" s="5"/>
      <c r="N15" s="5">
        <v>20</v>
      </c>
      <c r="O15" s="4"/>
    </row>
    <row r="16" ht="19.9" customHeight="1" spans="1:15">
      <c r="A16" s="33" t="s">
        <v>432</v>
      </c>
      <c r="B16" s="31" t="s">
        <v>447</v>
      </c>
      <c r="C16" s="33" t="s">
        <v>448</v>
      </c>
      <c r="D16" s="5">
        <v>8</v>
      </c>
      <c r="E16" s="5">
        <v>8</v>
      </c>
      <c r="F16" s="5"/>
      <c r="G16" s="5"/>
      <c r="H16" s="5"/>
      <c r="I16" s="5"/>
      <c r="J16" s="5"/>
      <c r="K16" s="5"/>
      <c r="L16" s="5"/>
      <c r="M16" s="5"/>
      <c r="N16" s="5">
        <v>8</v>
      </c>
      <c r="O16" s="4"/>
    </row>
    <row r="17" ht="19.9" customHeight="1" spans="1:15">
      <c r="A17" s="33" t="s">
        <v>432</v>
      </c>
      <c r="B17" s="31" t="s">
        <v>449</v>
      </c>
      <c r="C17" s="33" t="s">
        <v>450</v>
      </c>
      <c r="D17" s="5">
        <v>5</v>
      </c>
      <c r="E17" s="5">
        <v>5</v>
      </c>
      <c r="F17" s="5"/>
      <c r="G17" s="5"/>
      <c r="H17" s="5"/>
      <c r="I17" s="5"/>
      <c r="J17" s="5"/>
      <c r="K17" s="5"/>
      <c r="L17" s="5"/>
      <c r="M17" s="5"/>
      <c r="N17" s="5">
        <v>5</v>
      </c>
      <c r="O17" s="4"/>
    </row>
    <row r="18" ht="19.9" customHeight="1" spans="1:15">
      <c r="A18" s="33" t="s">
        <v>432</v>
      </c>
      <c r="B18" s="31" t="s">
        <v>451</v>
      </c>
      <c r="C18" s="33" t="s">
        <v>452</v>
      </c>
      <c r="D18" s="5">
        <v>7</v>
      </c>
      <c r="E18" s="5">
        <v>7</v>
      </c>
      <c r="F18" s="5"/>
      <c r="G18" s="5"/>
      <c r="H18" s="5"/>
      <c r="I18" s="5"/>
      <c r="J18" s="5"/>
      <c r="K18" s="5"/>
      <c r="L18" s="5"/>
      <c r="M18" s="5"/>
      <c r="N18" s="5">
        <v>7</v>
      </c>
      <c r="O18" s="4"/>
    </row>
    <row r="19" ht="19.9" customHeight="1" spans="1:15">
      <c r="A19" s="33" t="s">
        <v>432</v>
      </c>
      <c r="B19" s="31" t="s">
        <v>453</v>
      </c>
      <c r="C19" s="33" t="s">
        <v>454</v>
      </c>
      <c r="D19" s="5">
        <v>40</v>
      </c>
      <c r="E19" s="5">
        <v>40</v>
      </c>
      <c r="F19" s="5"/>
      <c r="G19" s="5"/>
      <c r="H19" s="5"/>
      <c r="I19" s="5"/>
      <c r="J19" s="5"/>
      <c r="K19" s="5"/>
      <c r="L19" s="5"/>
      <c r="M19" s="5"/>
      <c r="N19" s="5">
        <v>40</v>
      </c>
      <c r="O19" s="4"/>
    </row>
    <row r="20" ht="19.9" customHeight="1" spans="1:15">
      <c r="A20" s="33" t="s">
        <v>432</v>
      </c>
      <c r="B20" s="31" t="s">
        <v>455</v>
      </c>
      <c r="C20" s="33" t="s">
        <v>456</v>
      </c>
      <c r="D20" s="5">
        <v>5</v>
      </c>
      <c r="E20" s="5">
        <v>5</v>
      </c>
      <c r="F20" s="5"/>
      <c r="G20" s="5"/>
      <c r="H20" s="5"/>
      <c r="I20" s="5"/>
      <c r="J20" s="5"/>
      <c r="K20" s="5"/>
      <c r="L20" s="5"/>
      <c r="M20" s="5"/>
      <c r="N20" s="5">
        <v>5</v>
      </c>
      <c r="O20" s="4"/>
    </row>
    <row r="21" ht="19.9" customHeight="1" spans="1:15">
      <c r="A21" s="33" t="s">
        <v>432</v>
      </c>
      <c r="B21" s="31" t="s">
        <v>457</v>
      </c>
      <c r="C21" s="33" t="s">
        <v>458</v>
      </c>
      <c r="D21" s="5">
        <v>20</v>
      </c>
      <c r="E21" s="5">
        <v>20</v>
      </c>
      <c r="F21" s="5"/>
      <c r="G21" s="5"/>
      <c r="H21" s="5"/>
      <c r="I21" s="5"/>
      <c r="J21" s="5"/>
      <c r="K21" s="5"/>
      <c r="L21" s="5"/>
      <c r="M21" s="5"/>
      <c r="N21" s="5">
        <v>20</v>
      </c>
      <c r="O21" s="4"/>
    </row>
    <row r="22" ht="19.9" customHeight="1" spans="1:15">
      <c r="A22" s="33" t="s">
        <v>432</v>
      </c>
      <c r="B22" s="31" t="s">
        <v>459</v>
      </c>
      <c r="C22" s="33" t="s">
        <v>460</v>
      </c>
      <c r="D22" s="5">
        <v>30</v>
      </c>
      <c r="E22" s="5">
        <v>30</v>
      </c>
      <c r="F22" s="5"/>
      <c r="G22" s="5"/>
      <c r="H22" s="5"/>
      <c r="I22" s="5"/>
      <c r="J22" s="5"/>
      <c r="K22" s="5"/>
      <c r="L22" s="5"/>
      <c r="M22" s="5"/>
      <c r="N22" s="5">
        <v>30</v>
      </c>
      <c r="O22" s="4"/>
    </row>
    <row r="23" ht="19.9" customHeight="1" spans="1:15">
      <c r="A23" s="33" t="s">
        <v>432</v>
      </c>
      <c r="B23" s="31" t="s">
        <v>461</v>
      </c>
      <c r="C23" s="33" t="s">
        <v>462</v>
      </c>
      <c r="D23" s="5">
        <v>680</v>
      </c>
      <c r="E23" s="5">
        <v>680</v>
      </c>
      <c r="F23" s="5"/>
      <c r="G23" s="5"/>
      <c r="H23" s="5"/>
      <c r="I23" s="5"/>
      <c r="J23" s="5"/>
      <c r="K23" s="5"/>
      <c r="L23" s="5"/>
      <c r="M23" s="5"/>
      <c r="N23" s="5">
        <v>680</v>
      </c>
      <c r="O23" s="4"/>
    </row>
    <row r="24" s="29" customFormat="1" ht="19.9" customHeight="1" spans="1:15">
      <c r="A24" s="34">
        <v>301001</v>
      </c>
      <c r="B24" s="35" t="s">
        <v>463</v>
      </c>
      <c r="C24" s="34" t="s">
        <v>464</v>
      </c>
      <c r="D24" s="18">
        <v>19.32</v>
      </c>
      <c r="E24" s="18">
        <v>19.32</v>
      </c>
      <c r="F24" s="18"/>
      <c r="G24" s="18"/>
      <c r="H24" s="18"/>
      <c r="I24" s="18"/>
      <c r="J24" s="18"/>
      <c r="K24" s="18"/>
      <c r="L24" s="18"/>
      <c r="M24" s="18"/>
      <c r="N24" s="18">
        <v>19.32</v>
      </c>
      <c r="O24" s="17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4.75" customWidth="1"/>
    <col min="3" max="3" width="5.5" customWidth="1"/>
    <col min="4" max="4" width="12.875" customWidth="1"/>
    <col min="5" max="5" width="31.5" customWidth="1"/>
    <col min="6" max="6" width="38.5" customWidth="1"/>
    <col min="7" max="8" width="26.125" customWidth="1"/>
    <col min="9" max="9" width="22.875" customWidth="1"/>
    <col min="10" max="10" width="7.75" customWidth="1"/>
    <col min="11" max="11" width="7.5" customWidth="1"/>
    <col min="12" max="12" width="7.625" customWidth="1"/>
    <col min="13" max="13" width="8.5" customWidth="1"/>
    <col min="14" max="14" width="8" customWidth="1"/>
    <col min="15" max="15" width="14.25" customWidth="1"/>
    <col min="16" max="17" width="11.125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75" customWidth="1"/>
    <col min="25" max="30" width="9" customWidth="1"/>
    <col min="31" max="31" width="12.375" customWidth="1"/>
    <col min="32" max="33" width="9.75" customWidth="1"/>
  </cols>
  <sheetData>
    <row r="1" ht="14.25" customHeight="1" spans="1:1">
      <c r="A1" s="12"/>
    </row>
    <row r="2" ht="38.45" customHeight="1" spans="1:31">
      <c r="A2" s="13" t="s">
        <v>465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ht="18.75" customHeight="1" spans="1:31">
      <c r="A3" s="20" t="s">
        <v>37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ht="18.75" customHeight="1" spans="1:31">
      <c r="A4" s="20"/>
      <c r="B4" s="20"/>
      <c r="C4" s="20"/>
      <c r="D4" s="20"/>
      <c r="E4" s="20"/>
      <c r="AC4" s="11" t="s">
        <v>38</v>
      </c>
      <c r="AD4" s="11"/>
      <c r="AE4" s="11"/>
    </row>
    <row r="5" ht="30.2" customHeight="1" spans="1:31">
      <c r="A5" s="21" t="s">
        <v>179</v>
      </c>
      <c r="B5" s="21"/>
      <c r="C5" s="21"/>
      <c r="D5" s="21" t="s">
        <v>235</v>
      </c>
      <c r="E5" s="21" t="s">
        <v>166</v>
      </c>
      <c r="F5" s="21" t="s">
        <v>167</v>
      </c>
      <c r="G5" s="21" t="s">
        <v>466</v>
      </c>
      <c r="H5" s="21" t="s">
        <v>467</v>
      </c>
      <c r="I5" s="21" t="s">
        <v>468</v>
      </c>
      <c r="J5" s="21" t="s">
        <v>469</v>
      </c>
      <c r="K5" s="21" t="s">
        <v>470</v>
      </c>
      <c r="L5" s="21" t="s">
        <v>471</v>
      </c>
      <c r="M5" s="21" t="s">
        <v>472</v>
      </c>
      <c r="N5" s="21" t="s">
        <v>473</v>
      </c>
      <c r="O5" s="21" t="s">
        <v>474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 t="s">
        <v>475</v>
      </c>
    </row>
    <row r="6" ht="30.95" customHeight="1" spans="1:31">
      <c r="A6" s="21" t="s">
        <v>187</v>
      </c>
      <c r="B6" s="21" t="s">
        <v>188</v>
      </c>
      <c r="C6" s="21" t="s">
        <v>189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 t="s">
        <v>381</v>
      </c>
      <c r="P6" s="21" t="s">
        <v>476</v>
      </c>
      <c r="Q6" s="21"/>
      <c r="R6" s="21"/>
      <c r="S6" s="21" t="s">
        <v>477</v>
      </c>
      <c r="T6" s="21" t="s">
        <v>147</v>
      </c>
      <c r="U6" s="21" t="s">
        <v>478</v>
      </c>
      <c r="V6" s="21" t="s">
        <v>479</v>
      </c>
      <c r="W6" s="21"/>
      <c r="X6" s="21"/>
      <c r="Y6" s="21" t="s">
        <v>151</v>
      </c>
      <c r="Z6" s="21" t="s">
        <v>152</v>
      </c>
      <c r="AA6" s="21" t="s">
        <v>153</v>
      </c>
      <c r="AB6" s="21" t="s">
        <v>154</v>
      </c>
      <c r="AC6" s="21" t="s">
        <v>155</v>
      </c>
      <c r="AD6" s="21" t="s">
        <v>136</v>
      </c>
      <c r="AE6" s="21"/>
    </row>
    <row r="7" ht="36.2" customHeight="1" spans="1:3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 t="s">
        <v>480</v>
      </c>
      <c r="Q7" s="21" t="s">
        <v>427</v>
      </c>
      <c r="R7" s="21" t="s">
        <v>481</v>
      </c>
      <c r="S7" s="21"/>
      <c r="T7" s="21"/>
      <c r="U7" s="21"/>
      <c r="V7" s="21" t="s">
        <v>157</v>
      </c>
      <c r="W7" s="21" t="s">
        <v>158</v>
      </c>
      <c r="X7" s="21" t="s">
        <v>159</v>
      </c>
      <c r="Y7" s="21"/>
      <c r="Z7" s="21"/>
      <c r="AA7" s="21"/>
      <c r="AB7" s="21"/>
      <c r="AC7" s="21"/>
      <c r="AD7" s="21"/>
      <c r="AE7" s="21"/>
    </row>
    <row r="8" ht="24.95" customHeight="1" spans="1:31">
      <c r="A8" s="22"/>
      <c r="B8" s="22"/>
      <c r="C8" s="22"/>
      <c r="D8" s="22"/>
      <c r="E8" s="22" t="s">
        <v>142</v>
      </c>
      <c r="F8" s="22"/>
      <c r="G8" s="22"/>
      <c r="H8" s="22"/>
      <c r="I8" s="22"/>
      <c r="J8" s="22"/>
      <c r="K8" s="22"/>
      <c r="L8" s="22"/>
      <c r="M8" s="22"/>
      <c r="N8" s="22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2"/>
    </row>
    <row r="9" ht="23.45" customHeight="1" spans="1:31">
      <c r="A9" s="22"/>
      <c r="B9" s="22"/>
      <c r="C9" s="22"/>
      <c r="D9" s="24"/>
      <c r="E9" s="24"/>
      <c r="F9" s="22"/>
      <c r="G9" s="22"/>
      <c r="H9" s="22"/>
      <c r="I9" s="22"/>
      <c r="J9" s="22"/>
      <c r="K9" s="22"/>
      <c r="L9" s="22"/>
      <c r="M9" s="22"/>
      <c r="N9" s="22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2"/>
    </row>
    <row r="10" ht="21.95" customHeight="1" spans="1:31">
      <c r="A10" s="22"/>
      <c r="B10" s="22"/>
      <c r="C10" s="22"/>
      <c r="D10" s="24"/>
      <c r="E10" s="24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2"/>
    </row>
    <row r="11" ht="42.95" customHeight="1" spans="1:31">
      <c r="A11" s="28"/>
      <c r="B11" s="28"/>
      <c r="C11" s="28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6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D18" sqref="D18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" customHeight="1" spans="1:8">
      <c r="A1" s="12"/>
      <c r="H1" s="115"/>
    </row>
    <row r="2" ht="21.2" customHeight="1" spans="1:8">
      <c r="A2" s="116" t="s">
        <v>7</v>
      </c>
      <c r="B2" s="116"/>
      <c r="C2" s="116"/>
      <c r="D2" s="116"/>
      <c r="E2" s="116"/>
      <c r="F2" s="116"/>
      <c r="G2" s="116"/>
      <c r="H2" s="116"/>
    </row>
    <row r="3" ht="15" customHeight="1" spans="1:8">
      <c r="A3" s="2" t="s">
        <v>37</v>
      </c>
      <c r="B3" s="2"/>
      <c r="C3" s="2"/>
      <c r="D3" s="2"/>
      <c r="E3" s="2"/>
      <c r="F3" s="2"/>
      <c r="G3" s="11" t="s">
        <v>38</v>
      </c>
      <c r="H3" s="11"/>
    </row>
    <row r="4" ht="15.6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19.5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4.25" customHeight="1" spans="1:8">
      <c r="A6" s="16" t="s">
        <v>46</v>
      </c>
      <c r="B6" s="15">
        <v>1682.99</v>
      </c>
      <c r="C6" s="4" t="s">
        <v>47</v>
      </c>
      <c r="D6" s="37"/>
      <c r="E6" s="16" t="s">
        <v>48</v>
      </c>
      <c r="F6" s="15">
        <v>484.171778</v>
      </c>
      <c r="G6" s="4" t="s">
        <v>49</v>
      </c>
      <c r="H6" s="5">
        <v>390.078664</v>
      </c>
    </row>
    <row r="7" ht="14.25" customHeight="1" spans="1:8">
      <c r="A7" s="4" t="s">
        <v>50</v>
      </c>
      <c r="B7" s="5"/>
      <c r="C7" s="4" t="s">
        <v>51</v>
      </c>
      <c r="D7" s="37"/>
      <c r="E7" s="4" t="s">
        <v>52</v>
      </c>
      <c r="F7" s="5">
        <v>390.078664</v>
      </c>
      <c r="G7" s="4" t="s">
        <v>53</v>
      </c>
      <c r="H7" s="5">
        <v>1108.637114</v>
      </c>
    </row>
    <row r="8" ht="14.25" customHeight="1" spans="1:8">
      <c r="A8" s="16" t="s">
        <v>54</v>
      </c>
      <c r="B8" s="5"/>
      <c r="C8" s="4" t="s">
        <v>55</v>
      </c>
      <c r="D8" s="37"/>
      <c r="E8" s="4" t="s">
        <v>56</v>
      </c>
      <c r="F8" s="5">
        <v>49.137114</v>
      </c>
      <c r="G8" s="4" t="s">
        <v>57</v>
      </c>
      <c r="H8" s="5">
        <v>100</v>
      </c>
    </row>
    <row r="9" ht="14.25" customHeight="1" spans="1:8">
      <c r="A9" s="4" t="s">
        <v>58</v>
      </c>
      <c r="B9" s="5"/>
      <c r="C9" s="4" t="s">
        <v>59</v>
      </c>
      <c r="D9" s="37"/>
      <c r="E9" s="4" t="s">
        <v>60</v>
      </c>
      <c r="F9" s="5">
        <v>44.956</v>
      </c>
      <c r="G9" s="4" t="s">
        <v>61</v>
      </c>
      <c r="H9" s="5"/>
    </row>
    <row r="10" ht="14.25" customHeight="1" spans="1:8">
      <c r="A10" s="4" t="s">
        <v>62</v>
      </c>
      <c r="B10" s="5"/>
      <c r="C10" s="4" t="s">
        <v>63</v>
      </c>
      <c r="D10" s="37"/>
      <c r="E10" s="34" t="s">
        <v>64</v>
      </c>
      <c r="F10" s="18"/>
      <c r="G10" s="4" t="s">
        <v>65</v>
      </c>
      <c r="H10" s="5"/>
    </row>
    <row r="11" ht="14.25" customHeight="1" spans="1:8">
      <c r="A11" s="4" t="s">
        <v>66</v>
      </c>
      <c r="B11" s="5"/>
      <c r="C11" s="4" t="s">
        <v>67</v>
      </c>
      <c r="D11" s="37"/>
      <c r="E11" s="16" t="s">
        <v>68</v>
      </c>
      <c r="F11" s="15">
        <v>1198.82</v>
      </c>
      <c r="G11" s="4" t="s">
        <v>69</v>
      </c>
      <c r="H11" s="5"/>
    </row>
    <row r="12" ht="14.25" customHeight="1" spans="1:8">
      <c r="A12" s="4" t="s">
        <v>70</v>
      </c>
      <c r="B12" s="5"/>
      <c r="C12" s="4" t="s">
        <v>71</v>
      </c>
      <c r="D12" s="37"/>
      <c r="E12" s="4" t="s">
        <v>72</v>
      </c>
      <c r="F12" s="5"/>
      <c r="G12" s="4" t="s">
        <v>73</v>
      </c>
      <c r="H12" s="5"/>
    </row>
    <row r="13" ht="14.25" customHeight="1" spans="1:8">
      <c r="A13" s="4" t="s">
        <v>74</v>
      </c>
      <c r="B13" s="5"/>
      <c r="C13" s="4" t="s">
        <v>75</v>
      </c>
      <c r="D13" s="37">
        <v>79.058022</v>
      </c>
      <c r="E13" s="4" t="s">
        <v>76</v>
      </c>
      <c r="F13" s="5">
        <v>1059.5</v>
      </c>
      <c r="G13" s="4" t="s">
        <v>77</v>
      </c>
      <c r="H13" s="5"/>
    </row>
    <row r="14" ht="14.25" customHeight="1" spans="1:8">
      <c r="A14" s="4" t="s">
        <v>78</v>
      </c>
      <c r="B14" s="5"/>
      <c r="C14" s="4" t="s">
        <v>79</v>
      </c>
      <c r="D14" s="37"/>
      <c r="E14" s="4" t="s">
        <v>80</v>
      </c>
      <c r="F14" s="5"/>
      <c r="G14" s="4" t="s">
        <v>81</v>
      </c>
      <c r="H14" s="5">
        <v>44.956</v>
      </c>
    </row>
    <row r="15" ht="14.25" customHeight="1" spans="1:8">
      <c r="A15" s="4" t="s">
        <v>82</v>
      </c>
      <c r="B15" s="5"/>
      <c r="C15" s="4" t="s">
        <v>83</v>
      </c>
      <c r="D15" s="37">
        <v>19.426518</v>
      </c>
      <c r="E15" s="4" t="s">
        <v>84</v>
      </c>
      <c r="F15" s="5"/>
      <c r="G15" s="4" t="s">
        <v>85</v>
      </c>
      <c r="H15" s="5"/>
    </row>
    <row r="16" ht="14.25" customHeight="1" spans="1:8">
      <c r="A16" s="4" t="s">
        <v>86</v>
      </c>
      <c r="B16" s="5"/>
      <c r="C16" s="4" t="s">
        <v>87</v>
      </c>
      <c r="D16" s="37"/>
      <c r="E16" s="4" t="s">
        <v>88</v>
      </c>
      <c r="F16" s="5"/>
      <c r="G16" s="4" t="s">
        <v>89</v>
      </c>
      <c r="H16" s="5"/>
    </row>
    <row r="17" ht="14.25" customHeight="1" spans="1:8">
      <c r="A17" s="4" t="s">
        <v>90</v>
      </c>
      <c r="B17" s="5"/>
      <c r="C17" s="4" t="s">
        <v>91</v>
      </c>
      <c r="D17" s="37"/>
      <c r="E17" s="4" t="s">
        <v>92</v>
      </c>
      <c r="F17" s="5">
        <v>100</v>
      </c>
      <c r="G17" s="4" t="s">
        <v>93</v>
      </c>
      <c r="H17" s="5"/>
    </row>
    <row r="18" ht="14.25" customHeight="1" spans="1:8">
      <c r="A18" s="4" t="s">
        <v>94</v>
      </c>
      <c r="B18" s="5"/>
      <c r="C18" s="4" t="s">
        <v>95</v>
      </c>
      <c r="D18" s="37">
        <v>1541.417014</v>
      </c>
      <c r="E18" s="4" t="s">
        <v>96</v>
      </c>
      <c r="F18" s="5"/>
      <c r="G18" s="4" t="s">
        <v>97</v>
      </c>
      <c r="H18" s="5"/>
    </row>
    <row r="19" ht="14.25" customHeight="1" spans="1:8">
      <c r="A19" s="4" t="s">
        <v>98</v>
      </c>
      <c r="B19" s="5"/>
      <c r="C19" s="4" t="s">
        <v>99</v>
      </c>
      <c r="D19" s="37"/>
      <c r="E19" s="4" t="s">
        <v>100</v>
      </c>
      <c r="F19" s="5"/>
      <c r="G19" s="4" t="s">
        <v>101</v>
      </c>
      <c r="H19" s="5">
        <v>39.32</v>
      </c>
    </row>
    <row r="20" ht="14.25" customHeight="1" spans="1:8">
      <c r="A20" s="16" t="s">
        <v>102</v>
      </c>
      <c r="B20" s="15"/>
      <c r="C20" s="4" t="s">
        <v>103</v>
      </c>
      <c r="D20" s="37"/>
      <c r="E20" s="4" t="s">
        <v>104</v>
      </c>
      <c r="F20" s="5"/>
      <c r="G20" s="4"/>
      <c r="H20" s="5"/>
    </row>
    <row r="21" ht="14.25" customHeight="1" spans="1:8">
      <c r="A21" s="16" t="s">
        <v>105</v>
      </c>
      <c r="B21" s="15"/>
      <c r="C21" s="4" t="s">
        <v>106</v>
      </c>
      <c r="D21" s="37"/>
      <c r="E21" s="4" t="s">
        <v>107</v>
      </c>
      <c r="F21" s="5">
        <v>39.32</v>
      </c>
      <c r="G21" s="4"/>
      <c r="H21" s="5"/>
    </row>
    <row r="22" ht="14.25" customHeight="1" spans="1:8">
      <c r="A22" s="16" t="s">
        <v>108</v>
      </c>
      <c r="B22" s="15"/>
      <c r="C22" s="4" t="s">
        <v>109</v>
      </c>
      <c r="D22" s="37"/>
      <c r="E22" s="16" t="s">
        <v>110</v>
      </c>
      <c r="F22" s="15"/>
      <c r="G22" s="4"/>
      <c r="H22" s="5"/>
    </row>
    <row r="23" ht="14.25" customHeight="1" spans="1:8">
      <c r="A23" s="16" t="s">
        <v>111</v>
      </c>
      <c r="B23" s="15"/>
      <c r="C23" s="4" t="s">
        <v>112</v>
      </c>
      <c r="D23" s="37"/>
      <c r="E23" s="4"/>
      <c r="F23" s="4"/>
      <c r="G23" s="4"/>
      <c r="H23" s="5"/>
    </row>
    <row r="24" ht="14.25" customHeight="1" spans="1:8">
      <c r="A24" s="16" t="s">
        <v>113</v>
      </c>
      <c r="B24" s="15"/>
      <c r="C24" s="4" t="s">
        <v>114</v>
      </c>
      <c r="D24" s="37"/>
      <c r="E24" s="4"/>
      <c r="F24" s="4"/>
      <c r="G24" s="4"/>
      <c r="H24" s="5"/>
    </row>
    <row r="25" ht="14.25" customHeight="1" spans="1:8">
      <c r="A25" s="4" t="s">
        <v>115</v>
      </c>
      <c r="B25" s="5"/>
      <c r="C25" s="4" t="s">
        <v>116</v>
      </c>
      <c r="D25" s="37">
        <v>23.770224</v>
      </c>
      <c r="E25" s="4"/>
      <c r="F25" s="4"/>
      <c r="G25" s="4"/>
      <c r="H25" s="5"/>
    </row>
    <row r="26" ht="14.25" customHeight="1" spans="1:8">
      <c r="A26" s="4" t="s">
        <v>117</v>
      </c>
      <c r="B26" s="5"/>
      <c r="C26" s="4" t="s">
        <v>118</v>
      </c>
      <c r="D26" s="37"/>
      <c r="E26" s="4"/>
      <c r="F26" s="4"/>
      <c r="G26" s="4"/>
      <c r="H26" s="5"/>
    </row>
    <row r="27" ht="14.25" customHeight="1" spans="1:8">
      <c r="A27" s="4" t="s">
        <v>119</v>
      </c>
      <c r="B27" s="5"/>
      <c r="C27" s="4" t="s">
        <v>120</v>
      </c>
      <c r="D27" s="37"/>
      <c r="E27" s="4"/>
      <c r="F27" s="4"/>
      <c r="G27" s="4"/>
      <c r="H27" s="5"/>
    </row>
    <row r="28" ht="14.25" customHeight="1" spans="1:8">
      <c r="A28" s="16" t="s">
        <v>121</v>
      </c>
      <c r="B28" s="15"/>
      <c r="C28" s="4" t="s">
        <v>122</v>
      </c>
      <c r="D28" s="37"/>
      <c r="E28" s="4"/>
      <c r="F28" s="4"/>
      <c r="G28" s="4"/>
      <c r="H28" s="5"/>
    </row>
    <row r="29" ht="14.25" customHeight="1" spans="1:8">
      <c r="A29" s="16" t="s">
        <v>123</v>
      </c>
      <c r="B29" s="15"/>
      <c r="C29" s="4" t="s">
        <v>124</v>
      </c>
      <c r="D29" s="37"/>
      <c r="E29" s="4"/>
      <c r="F29" s="4"/>
      <c r="G29" s="4"/>
      <c r="H29" s="5"/>
    </row>
    <row r="30" ht="14.25" customHeight="1" spans="1:8">
      <c r="A30" s="16" t="s">
        <v>125</v>
      </c>
      <c r="B30" s="15"/>
      <c r="C30" s="4" t="s">
        <v>126</v>
      </c>
      <c r="D30" s="37">
        <v>19.32</v>
      </c>
      <c r="E30" s="4"/>
      <c r="F30" s="4"/>
      <c r="G30" s="4"/>
      <c r="H30" s="5"/>
    </row>
    <row r="31" ht="14.25" customHeight="1" spans="1:8">
      <c r="A31" s="16" t="s">
        <v>127</v>
      </c>
      <c r="B31" s="15"/>
      <c r="C31" s="4" t="s">
        <v>128</v>
      </c>
      <c r="D31" s="37"/>
      <c r="E31" s="4"/>
      <c r="F31" s="4"/>
      <c r="G31" s="4"/>
      <c r="H31" s="5"/>
    </row>
    <row r="32" ht="14.25" customHeight="1" spans="1:8">
      <c r="A32" s="16" t="s">
        <v>129</v>
      </c>
      <c r="B32" s="15"/>
      <c r="C32" s="4" t="s">
        <v>130</v>
      </c>
      <c r="D32" s="37"/>
      <c r="E32" s="4"/>
      <c r="F32" s="4"/>
      <c r="G32" s="4"/>
      <c r="H32" s="5"/>
    </row>
    <row r="33" ht="14.25" customHeight="1" spans="1:8">
      <c r="A33" s="4"/>
      <c r="B33" s="4"/>
      <c r="C33" s="4" t="s">
        <v>131</v>
      </c>
      <c r="D33" s="37"/>
      <c r="E33" s="4"/>
      <c r="F33" s="4"/>
      <c r="G33" s="4"/>
      <c r="H33" s="4"/>
    </row>
    <row r="34" ht="14.25" customHeight="1" spans="1:8">
      <c r="A34" s="4"/>
      <c r="B34" s="4"/>
      <c r="C34" s="4" t="s">
        <v>132</v>
      </c>
      <c r="D34" s="37"/>
      <c r="E34" s="4"/>
      <c r="F34" s="4"/>
      <c r="G34" s="4"/>
      <c r="H34" s="4"/>
    </row>
    <row r="35" ht="14.25" customHeight="1" spans="1:8">
      <c r="A35" s="4"/>
      <c r="B35" s="4"/>
      <c r="C35" s="4" t="s">
        <v>133</v>
      </c>
      <c r="D35" s="37"/>
      <c r="E35" s="4"/>
      <c r="F35" s="4"/>
      <c r="G35" s="4"/>
      <c r="H35" s="4"/>
    </row>
    <row r="36" ht="14.25" customHeight="1" spans="1:8">
      <c r="A36" s="4"/>
      <c r="B36" s="4"/>
      <c r="C36" s="4"/>
      <c r="D36" s="4"/>
      <c r="E36" s="4"/>
      <c r="F36" s="4"/>
      <c r="G36" s="4"/>
      <c r="H36" s="4"/>
    </row>
    <row r="37" ht="14.25" customHeight="1" spans="1:8">
      <c r="A37" s="16" t="s">
        <v>134</v>
      </c>
      <c r="B37" s="15">
        <v>1682.99</v>
      </c>
      <c r="C37" s="16" t="s">
        <v>135</v>
      </c>
      <c r="D37" s="15">
        <v>1682.99</v>
      </c>
      <c r="E37" s="16" t="s">
        <v>135</v>
      </c>
      <c r="F37" s="15">
        <v>1682.99</v>
      </c>
      <c r="G37" s="16" t="s">
        <v>135</v>
      </c>
      <c r="H37" s="15">
        <v>1682.99</v>
      </c>
    </row>
    <row r="38" ht="14.25" customHeight="1" spans="1:8">
      <c r="A38" s="16" t="s">
        <v>136</v>
      </c>
      <c r="B38" s="15"/>
      <c r="C38" s="16" t="s">
        <v>137</v>
      </c>
      <c r="D38" s="15"/>
      <c r="E38" s="16" t="s">
        <v>137</v>
      </c>
      <c r="F38" s="15"/>
      <c r="G38" s="16" t="s">
        <v>137</v>
      </c>
      <c r="H38" s="15"/>
    </row>
    <row r="39" ht="14.25" customHeight="1" spans="1:8">
      <c r="A39" s="4"/>
      <c r="B39" s="15"/>
      <c r="C39" s="4"/>
      <c r="D39" s="15"/>
      <c r="E39" s="16"/>
      <c r="F39" s="15"/>
      <c r="G39" s="16"/>
      <c r="H39" s="15"/>
    </row>
    <row r="40" ht="14.25" customHeight="1" spans="1:8">
      <c r="A40" s="16" t="s">
        <v>138</v>
      </c>
      <c r="B40" s="15">
        <v>1682.99</v>
      </c>
      <c r="C40" s="16" t="s">
        <v>139</v>
      </c>
      <c r="D40" s="15">
        <v>1682.99</v>
      </c>
      <c r="E40" s="16" t="s">
        <v>139</v>
      </c>
      <c r="F40" s="15">
        <v>1682.99</v>
      </c>
      <c r="G40" s="16" t="s">
        <v>139</v>
      </c>
      <c r="H40" s="15">
        <v>1682.99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8" width="9.75" customWidth="1"/>
  </cols>
  <sheetData>
    <row r="1" ht="14.25" customHeight="1" spans="1:1">
      <c r="A1" s="12"/>
    </row>
    <row r="2" ht="36.2" customHeight="1" spans="1:16">
      <c r="A2" s="13" t="s">
        <v>482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ht="21.2" customHeight="1" spans="1:16">
      <c r="A3" s="20" t="s">
        <v>37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18.75" customHeight="1" spans="14:16">
      <c r="N4" s="11" t="s">
        <v>38</v>
      </c>
      <c r="O4" s="11"/>
      <c r="P4" s="11"/>
    </row>
    <row r="5" ht="22.7" customHeight="1" spans="1:16">
      <c r="A5" s="21" t="s">
        <v>483</v>
      </c>
      <c r="B5" s="21" t="s">
        <v>484</v>
      </c>
      <c r="C5" s="21" t="s">
        <v>485</v>
      </c>
      <c r="D5" s="21"/>
      <c r="E5" s="21"/>
      <c r="F5" s="21" t="s">
        <v>486</v>
      </c>
      <c r="G5" s="21" t="s">
        <v>487</v>
      </c>
      <c r="H5" s="21"/>
      <c r="I5" s="21"/>
      <c r="J5" s="21"/>
      <c r="K5" s="21"/>
      <c r="L5" s="21"/>
      <c r="M5" s="21"/>
      <c r="N5" s="21" t="s">
        <v>488</v>
      </c>
      <c r="O5" s="21" t="s">
        <v>489</v>
      </c>
      <c r="P5" s="21" t="s">
        <v>490</v>
      </c>
    </row>
    <row r="6" ht="24.95" customHeight="1" spans="1:16">
      <c r="A6" s="21"/>
      <c r="B6" s="21"/>
      <c r="C6" s="21" t="s">
        <v>491</v>
      </c>
      <c r="D6" s="21" t="s">
        <v>492</v>
      </c>
      <c r="E6" s="21" t="s">
        <v>493</v>
      </c>
      <c r="F6" s="21"/>
      <c r="G6" s="21" t="s">
        <v>494</v>
      </c>
      <c r="H6" s="21" t="s">
        <v>495</v>
      </c>
      <c r="I6" s="21"/>
      <c r="J6" s="21"/>
      <c r="K6" s="21"/>
      <c r="L6" s="21"/>
      <c r="M6" s="21" t="s">
        <v>496</v>
      </c>
      <c r="N6" s="21"/>
      <c r="O6" s="21"/>
      <c r="P6" s="21"/>
    </row>
    <row r="7" ht="34.7" customHeight="1" spans="1:16">
      <c r="A7" s="21"/>
      <c r="B7" s="21"/>
      <c r="C7" s="21"/>
      <c r="D7" s="21"/>
      <c r="E7" s="21"/>
      <c r="F7" s="21"/>
      <c r="G7" s="21"/>
      <c r="H7" s="21" t="s">
        <v>144</v>
      </c>
      <c r="I7" s="21" t="s">
        <v>476</v>
      </c>
      <c r="J7" s="21" t="s">
        <v>423</v>
      </c>
      <c r="K7" s="21" t="s">
        <v>147</v>
      </c>
      <c r="L7" s="21" t="s">
        <v>149</v>
      </c>
      <c r="M7" s="21"/>
      <c r="N7" s="21"/>
      <c r="O7" s="21"/>
      <c r="P7" s="21"/>
    </row>
    <row r="8" ht="19.9" customHeight="1" spans="1:16">
      <c r="A8" s="22"/>
      <c r="B8" s="22" t="s">
        <v>142</v>
      </c>
      <c r="C8" s="22"/>
      <c r="D8" s="22"/>
      <c r="E8" s="22"/>
      <c r="F8" s="22"/>
      <c r="G8" s="23">
        <v>40</v>
      </c>
      <c r="H8" s="23">
        <v>40</v>
      </c>
      <c r="I8" s="23">
        <v>40</v>
      </c>
      <c r="J8" s="23"/>
      <c r="K8" s="23"/>
      <c r="L8" s="23"/>
      <c r="M8" s="23"/>
      <c r="N8" s="22"/>
      <c r="O8" s="22"/>
      <c r="P8" s="22"/>
    </row>
    <row r="9" ht="19.9" customHeight="1" spans="1:16">
      <c r="A9" s="24" t="s">
        <v>160</v>
      </c>
      <c r="B9" s="24" t="s">
        <v>4</v>
      </c>
      <c r="C9" s="22"/>
      <c r="D9" s="22"/>
      <c r="E9" s="22"/>
      <c r="F9" s="22"/>
      <c r="G9" s="23">
        <v>40</v>
      </c>
      <c r="H9" s="23">
        <v>40</v>
      </c>
      <c r="I9" s="23">
        <v>40</v>
      </c>
      <c r="J9" s="23"/>
      <c r="K9" s="23"/>
      <c r="L9" s="23"/>
      <c r="M9" s="23"/>
      <c r="N9" s="22"/>
      <c r="O9" s="22"/>
      <c r="P9" s="22"/>
    </row>
    <row r="10" ht="19.9" customHeight="1" spans="1:16">
      <c r="A10" s="24" t="s">
        <v>161</v>
      </c>
      <c r="B10" s="24" t="s">
        <v>162</v>
      </c>
      <c r="C10" s="22"/>
      <c r="D10" s="22"/>
      <c r="E10" s="22"/>
      <c r="F10" s="22"/>
      <c r="G10" s="23">
        <v>40</v>
      </c>
      <c r="H10" s="23">
        <v>40</v>
      </c>
      <c r="I10" s="23">
        <v>40</v>
      </c>
      <c r="J10" s="23"/>
      <c r="K10" s="23"/>
      <c r="L10" s="23"/>
      <c r="M10" s="23"/>
      <c r="N10" s="22"/>
      <c r="O10" s="22"/>
      <c r="P10" s="22"/>
    </row>
    <row r="11" ht="22.7" customHeight="1" spans="1:16">
      <c r="A11" s="25" t="s">
        <v>432</v>
      </c>
      <c r="B11" s="25" t="s">
        <v>497</v>
      </c>
      <c r="C11" s="25" t="s">
        <v>498</v>
      </c>
      <c r="D11" s="25" t="s">
        <v>499</v>
      </c>
      <c r="E11" s="26" t="s">
        <v>500</v>
      </c>
      <c r="F11" s="26" t="s">
        <v>501</v>
      </c>
      <c r="G11" s="27">
        <v>40</v>
      </c>
      <c r="H11" s="27">
        <v>40</v>
      </c>
      <c r="I11" s="27">
        <v>40</v>
      </c>
      <c r="J11" s="27"/>
      <c r="K11" s="27"/>
      <c r="L11" s="27"/>
      <c r="M11" s="27"/>
      <c r="N11" s="26"/>
      <c r="O11" s="26"/>
      <c r="P11" s="26" t="s">
        <v>502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2"/>
  <sheetViews>
    <sheetView topLeftCell="A70" workbookViewId="0">
      <selection activeCell="F7" sqref="F7:L1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ht="14.25" customHeight="1" spans="1:1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33.2" customHeight="1" spans="1:13">
      <c r="A2" s="12"/>
      <c r="B2" s="12"/>
      <c r="C2" s="13" t="s">
        <v>503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21.2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11" t="s">
        <v>38</v>
      </c>
      <c r="M3" s="11"/>
    </row>
    <row r="4" ht="29.45" customHeight="1" spans="1:13">
      <c r="A4" s="3" t="s">
        <v>235</v>
      </c>
      <c r="B4" s="3" t="s">
        <v>504</v>
      </c>
      <c r="C4" s="3" t="s">
        <v>505</v>
      </c>
      <c r="D4" s="3" t="s">
        <v>506</v>
      </c>
      <c r="E4" s="3" t="s">
        <v>507</v>
      </c>
      <c r="F4" s="3"/>
      <c r="G4" s="3"/>
      <c r="H4" s="3"/>
      <c r="I4" s="3"/>
      <c r="J4" s="3"/>
      <c r="K4" s="3"/>
      <c r="L4" s="3"/>
      <c r="M4" s="3"/>
    </row>
    <row r="5" ht="31.7" customHeight="1" spans="1:13">
      <c r="A5" s="3"/>
      <c r="B5" s="3"/>
      <c r="C5" s="3"/>
      <c r="D5" s="3"/>
      <c r="E5" s="3" t="s">
        <v>508</v>
      </c>
      <c r="F5" s="3" t="s">
        <v>509</v>
      </c>
      <c r="G5" s="3" t="s">
        <v>510</v>
      </c>
      <c r="H5" s="3" t="s">
        <v>511</v>
      </c>
      <c r="I5" s="3" t="s">
        <v>512</v>
      </c>
      <c r="J5" s="3" t="s">
        <v>513</v>
      </c>
      <c r="K5" s="3" t="s">
        <v>514</v>
      </c>
      <c r="L5" s="3" t="s">
        <v>515</v>
      </c>
      <c r="M5" s="3" t="s">
        <v>475</v>
      </c>
    </row>
    <row r="6" ht="24.95" customHeight="1" spans="1:13">
      <c r="A6" s="14" t="s">
        <v>2</v>
      </c>
      <c r="B6" s="14" t="s">
        <v>4</v>
      </c>
      <c r="C6" s="15">
        <v>1198.82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37.7" customHeight="1" spans="1:13">
      <c r="A7" s="4" t="s">
        <v>161</v>
      </c>
      <c r="B7" s="4" t="s">
        <v>516</v>
      </c>
      <c r="C7" s="5">
        <v>5</v>
      </c>
      <c r="D7" s="4" t="s">
        <v>517</v>
      </c>
      <c r="E7" s="16" t="s">
        <v>518</v>
      </c>
      <c r="F7" s="4" t="s">
        <v>519</v>
      </c>
      <c r="G7" s="4" t="s">
        <v>520</v>
      </c>
      <c r="H7" s="4" t="s">
        <v>520</v>
      </c>
      <c r="I7" s="4" t="s">
        <v>520</v>
      </c>
      <c r="J7" s="4" t="s">
        <v>520</v>
      </c>
      <c r="K7" s="4" t="s">
        <v>521</v>
      </c>
      <c r="L7" s="4" t="s">
        <v>522</v>
      </c>
      <c r="M7" s="4"/>
    </row>
    <row r="8" ht="37.7" customHeight="1" spans="1:13">
      <c r="A8" s="4"/>
      <c r="B8" s="4"/>
      <c r="C8" s="5"/>
      <c r="D8" s="4"/>
      <c r="E8" s="16"/>
      <c r="F8" s="4" t="s">
        <v>523</v>
      </c>
      <c r="G8" s="4" t="s">
        <v>524</v>
      </c>
      <c r="H8" s="4" t="s">
        <v>524</v>
      </c>
      <c r="I8" s="4" t="s">
        <v>524</v>
      </c>
      <c r="J8" s="4" t="s">
        <v>524</v>
      </c>
      <c r="K8" s="4" t="s">
        <v>525</v>
      </c>
      <c r="L8" s="4" t="s">
        <v>522</v>
      </c>
      <c r="M8" s="4"/>
    </row>
    <row r="9" ht="37.7" customHeight="1" spans="1:13">
      <c r="A9" s="4"/>
      <c r="B9" s="4"/>
      <c r="C9" s="5"/>
      <c r="D9" s="4"/>
      <c r="E9" s="16"/>
      <c r="F9" s="4" t="s">
        <v>526</v>
      </c>
      <c r="G9" s="4" t="s">
        <v>527</v>
      </c>
      <c r="H9" s="4" t="s">
        <v>528</v>
      </c>
      <c r="I9" s="4" t="s">
        <v>528</v>
      </c>
      <c r="J9" s="4" t="s">
        <v>527</v>
      </c>
      <c r="K9" s="4" t="s">
        <v>529</v>
      </c>
      <c r="L9" s="4" t="s">
        <v>530</v>
      </c>
      <c r="M9" s="4"/>
    </row>
    <row r="10" ht="37.7" customHeight="1" spans="1:13">
      <c r="A10" s="4"/>
      <c r="B10" s="4"/>
      <c r="C10" s="5"/>
      <c r="D10" s="4"/>
      <c r="E10" s="16" t="s">
        <v>531</v>
      </c>
      <c r="F10" s="4" t="s">
        <v>532</v>
      </c>
      <c r="G10" s="4" t="s">
        <v>533</v>
      </c>
      <c r="H10" s="4" t="s">
        <v>534</v>
      </c>
      <c r="I10" s="4" t="s">
        <v>534</v>
      </c>
      <c r="J10" s="4" t="s">
        <v>533</v>
      </c>
      <c r="K10" s="4" t="s">
        <v>535</v>
      </c>
      <c r="L10" s="4" t="s">
        <v>522</v>
      </c>
      <c r="M10" s="4"/>
    </row>
    <row r="11" ht="37.7" customHeight="1" spans="1:13">
      <c r="A11" s="4"/>
      <c r="B11" s="4"/>
      <c r="C11" s="5"/>
      <c r="D11" s="4"/>
      <c r="E11" s="16" t="s">
        <v>536</v>
      </c>
      <c r="F11" s="4" t="s">
        <v>537</v>
      </c>
      <c r="G11" s="4" t="s">
        <v>538</v>
      </c>
      <c r="H11" s="4" t="s">
        <v>538</v>
      </c>
      <c r="I11" s="4" t="s">
        <v>538</v>
      </c>
      <c r="J11" s="4" t="s">
        <v>538</v>
      </c>
      <c r="K11" s="4" t="s">
        <v>525</v>
      </c>
      <c r="L11" s="4" t="s">
        <v>522</v>
      </c>
      <c r="M11" s="4"/>
    </row>
    <row r="12" ht="37.7" customHeight="1" spans="1:13">
      <c r="A12" s="4" t="s">
        <v>161</v>
      </c>
      <c r="B12" s="4" t="s">
        <v>539</v>
      </c>
      <c r="C12" s="5">
        <v>205.5</v>
      </c>
      <c r="D12" s="4" t="s">
        <v>540</v>
      </c>
      <c r="E12" s="16" t="s">
        <v>531</v>
      </c>
      <c r="F12" s="4" t="s">
        <v>532</v>
      </c>
      <c r="G12" s="4" t="s">
        <v>541</v>
      </c>
      <c r="H12" s="4" t="s">
        <v>534</v>
      </c>
      <c r="I12" s="4" t="s">
        <v>534</v>
      </c>
      <c r="J12" s="4" t="s">
        <v>541</v>
      </c>
      <c r="K12" s="4" t="s">
        <v>535</v>
      </c>
      <c r="L12" s="4" t="s">
        <v>522</v>
      </c>
      <c r="M12" s="4"/>
    </row>
    <row r="13" ht="37.7" customHeight="1" spans="1:13">
      <c r="A13" s="4"/>
      <c r="B13" s="4"/>
      <c r="C13" s="5"/>
      <c r="D13" s="4"/>
      <c r="E13" s="16" t="s">
        <v>518</v>
      </c>
      <c r="F13" s="4" t="s">
        <v>526</v>
      </c>
      <c r="G13" s="4" t="s">
        <v>542</v>
      </c>
      <c r="H13" s="4" t="s">
        <v>534</v>
      </c>
      <c r="I13" s="4" t="s">
        <v>534</v>
      </c>
      <c r="J13" s="4" t="s">
        <v>542</v>
      </c>
      <c r="K13" s="4" t="s">
        <v>535</v>
      </c>
      <c r="L13" s="4" t="s">
        <v>522</v>
      </c>
      <c r="M13" s="4"/>
    </row>
    <row r="14" ht="37.7" customHeight="1" spans="1:13">
      <c r="A14" s="4"/>
      <c r="B14" s="4"/>
      <c r="C14" s="5"/>
      <c r="D14" s="4"/>
      <c r="E14" s="16" t="s">
        <v>536</v>
      </c>
      <c r="F14" s="4" t="s">
        <v>537</v>
      </c>
      <c r="G14" s="4" t="s">
        <v>543</v>
      </c>
      <c r="H14" s="4" t="s">
        <v>544</v>
      </c>
      <c r="I14" s="4" t="s">
        <v>544</v>
      </c>
      <c r="J14" s="4" t="s">
        <v>543</v>
      </c>
      <c r="K14" s="4" t="s">
        <v>535</v>
      </c>
      <c r="L14" s="4" t="s">
        <v>522</v>
      </c>
      <c r="M14" s="4"/>
    </row>
    <row r="15" ht="37.7" customHeight="1" spans="1:13">
      <c r="A15" s="4" t="s">
        <v>161</v>
      </c>
      <c r="B15" s="4" t="s">
        <v>545</v>
      </c>
      <c r="C15" s="5">
        <v>10</v>
      </c>
      <c r="D15" s="4" t="s">
        <v>546</v>
      </c>
      <c r="E15" s="16" t="s">
        <v>518</v>
      </c>
      <c r="F15" s="4" t="s">
        <v>519</v>
      </c>
      <c r="G15" s="4" t="s">
        <v>520</v>
      </c>
      <c r="H15" s="4" t="s">
        <v>520</v>
      </c>
      <c r="I15" s="4" t="s">
        <v>520</v>
      </c>
      <c r="J15" s="4" t="s">
        <v>520</v>
      </c>
      <c r="K15" s="4" t="s">
        <v>521</v>
      </c>
      <c r="L15" s="4" t="s">
        <v>522</v>
      </c>
      <c r="M15" s="4"/>
    </row>
    <row r="16" ht="37.7" customHeight="1" spans="1:13">
      <c r="A16" s="4"/>
      <c r="B16" s="4"/>
      <c r="C16" s="5"/>
      <c r="D16" s="4"/>
      <c r="E16" s="16"/>
      <c r="F16" s="4" t="s">
        <v>526</v>
      </c>
      <c r="G16" s="4" t="s">
        <v>547</v>
      </c>
      <c r="H16" s="4" t="s">
        <v>548</v>
      </c>
      <c r="I16" s="4" t="s">
        <v>548</v>
      </c>
      <c r="J16" s="4" t="s">
        <v>547</v>
      </c>
      <c r="K16" s="4" t="s">
        <v>549</v>
      </c>
      <c r="L16" s="4" t="s">
        <v>530</v>
      </c>
      <c r="M16" s="4"/>
    </row>
    <row r="17" ht="37.7" customHeight="1" spans="1:13">
      <c r="A17" s="4"/>
      <c r="B17" s="4"/>
      <c r="C17" s="5"/>
      <c r="D17" s="4"/>
      <c r="E17" s="16" t="s">
        <v>536</v>
      </c>
      <c r="F17" s="4" t="s">
        <v>537</v>
      </c>
      <c r="G17" s="4" t="s">
        <v>550</v>
      </c>
      <c r="H17" s="4" t="s">
        <v>550</v>
      </c>
      <c r="I17" s="4" t="s">
        <v>550</v>
      </c>
      <c r="J17" s="4" t="s">
        <v>550</v>
      </c>
      <c r="K17" s="4" t="s">
        <v>525</v>
      </c>
      <c r="L17" s="4" t="s">
        <v>522</v>
      </c>
      <c r="M17" s="4"/>
    </row>
    <row r="18" ht="37.7" customHeight="1" spans="1:13">
      <c r="A18" s="4"/>
      <c r="B18" s="4"/>
      <c r="C18" s="5"/>
      <c r="D18" s="4"/>
      <c r="E18" s="16" t="s">
        <v>531</v>
      </c>
      <c r="F18" s="4" t="s">
        <v>532</v>
      </c>
      <c r="G18" s="4" t="s">
        <v>533</v>
      </c>
      <c r="H18" s="4" t="s">
        <v>534</v>
      </c>
      <c r="I18" s="4" t="s">
        <v>534</v>
      </c>
      <c r="J18" s="4" t="s">
        <v>533</v>
      </c>
      <c r="K18" s="4" t="s">
        <v>535</v>
      </c>
      <c r="L18" s="4" t="s">
        <v>522</v>
      </c>
      <c r="M18" s="4"/>
    </row>
    <row r="19" ht="37.7" customHeight="1" spans="1:13">
      <c r="A19" s="4" t="s">
        <v>161</v>
      </c>
      <c r="B19" s="4" t="s">
        <v>551</v>
      </c>
      <c r="C19" s="5">
        <v>40</v>
      </c>
      <c r="D19" s="4" t="s">
        <v>552</v>
      </c>
      <c r="E19" s="16" t="s">
        <v>518</v>
      </c>
      <c r="F19" s="4" t="s">
        <v>526</v>
      </c>
      <c r="G19" s="4" t="s">
        <v>553</v>
      </c>
      <c r="H19" s="4" t="s">
        <v>554</v>
      </c>
      <c r="I19" s="4" t="s">
        <v>534</v>
      </c>
      <c r="J19" s="4" t="s">
        <v>553</v>
      </c>
      <c r="K19" s="4" t="s">
        <v>535</v>
      </c>
      <c r="L19" s="4" t="s">
        <v>522</v>
      </c>
      <c r="M19" s="4"/>
    </row>
    <row r="20" ht="37.7" customHeight="1" spans="1:13">
      <c r="A20" s="4"/>
      <c r="B20" s="4"/>
      <c r="C20" s="5"/>
      <c r="D20" s="4"/>
      <c r="E20" s="16"/>
      <c r="F20" s="4" t="s">
        <v>523</v>
      </c>
      <c r="G20" s="4" t="s">
        <v>555</v>
      </c>
      <c r="H20" s="4" t="s">
        <v>534</v>
      </c>
      <c r="I20" s="4" t="s">
        <v>556</v>
      </c>
      <c r="J20" s="4" t="s">
        <v>555</v>
      </c>
      <c r="K20" s="4" t="s">
        <v>535</v>
      </c>
      <c r="L20" s="4" t="s">
        <v>522</v>
      </c>
      <c r="M20" s="4"/>
    </row>
    <row r="21" ht="37.7" customHeight="1" spans="1:13">
      <c r="A21" s="4"/>
      <c r="B21" s="4"/>
      <c r="C21" s="5"/>
      <c r="D21" s="4"/>
      <c r="E21" s="16"/>
      <c r="F21" s="4" t="s">
        <v>557</v>
      </c>
      <c r="G21" s="4" t="s">
        <v>558</v>
      </c>
      <c r="H21" s="4" t="s">
        <v>534</v>
      </c>
      <c r="I21" s="4" t="s">
        <v>534</v>
      </c>
      <c r="J21" s="4" t="s">
        <v>558</v>
      </c>
      <c r="K21" s="4" t="s">
        <v>535</v>
      </c>
      <c r="L21" s="4" t="s">
        <v>522</v>
      </c>
      <c r="M21" s="4"/>
    </row>
    <row r="22" ht="37.7" customHeight="1" spans="1:13">
      <c r="A22" s="4"/>
      <c r="B22" s="4"/>
      <c r="C22" s="5"/>
      <c r="D22" s="4"/>
      <c r="E22" s="16"/>
      <c r="F22" s="4" t="s">
        <v>519</v>
      </c>
      <c r="G22" s="4" t="s">
        <v>559</v>
      </c>
      <c r="H22" s="4" t="s">
        <v>520</v>
      </c>
      <c r="I22" s="4" t="s">
        <v>534</v>
      </c>
      <c r="J22" s="4" t="s">
        <v>559</v>
      </c>
      <c r="K22" s="4" t="s">
        <v>521</v>
      </c>
      <c r="L22" s="4" t="s">
        <v>522</v>
      </c>
      <c r="M22" s="4"/>
    </row>
    <row r="23" ht="37.7" customHeight="1" spans="1:13">
      <c r="A23" s="4"/>
      <c r="B23" s="4"/>
      <c r="C23" s="5"/>
      <c r="D23" s="4"/>
      <c r="E23" s="16" t="s">
        <v>536</v>
      </c>
      <c r="F23" s="4" t="s">
        <v>560</v>
      </c>
      <c r="G23" s="4" t="s">
        <v>561</v>
      </c>
      <c r="H23" s="4" t="s">
        <v>562</v>
      </c>
      <c r="I23" s="4" t="s">
        <v>562</v>
      </c>
      <c r="J23" s="4" t="s">
        <v>561</v>
      </c>
      <c r="K23" s="4" t="s">
        <v>535</v>
      </c>
      <c r="L23" s="4" t="s">
        <v>522</v>
      </c>
      <c r="M23" s="4"/>
    </row>
    <row r="24" ht="37.7" customHeight="1" spans="1:13">
      <c r="A24" s="4"/>
      <c r="B24" s="4"/>
      <c r="C24" s="5"/>
      <c r="D24" s="4"/>
      <c r="E24" s="16"/>
      <c r="F24" s="4" t="s">
        <v>537</v>
      </c>
      <c r="G24" s="4" t="s">
        <v>563</v>
      </c>
      <c r="H24" s="4" t="s">
        <v>562</v>
      </c>
      <c r="I24" s="4" t="s">
        <v>562</v>
      </c>
      <c r="J24" s="4" t="s">
        <v>563</v>
      </c>
      <c r="K24" s="4" t="s">
        <v>535</v>
      </c>
      <c r="L24" s="4" t="s">
        <v>522</v>
      </c>
      <c r="M24" s="4"/>
    </row>
    <row r="25" ht="37.7" customHeight="1" spans="1:13">
      <c r="A25" s="4"/>
      <c r="B25" s="4"/>
      <c r="C25" s="5"/>
      <c r="D25" s="4"/>
      <c r="E25" s="16" t="s">
        <v>531</v>
      </c>
      <c r="F25" s="4" t="s">
        <v>532</v>
      </c>
      <c r="G25" s="4" t="s">
        <v>541</v>
      </c>
      <c r="H25" s="4" t="s">
        <v>534</v>
      </c>
      <c r="I25" s="4" t="s">
        <v>534</v>
      </c>
      <c r="J25" s="4" t="s">
        <v>541</v>
      </c>
      <c r="K25" s="4" t="s">
        <v>535</v>
      </c>
      <c r="L25" s="4" t="s">
        <v>522</v>
      </c>
      <c r="M25" s="4"/>
    </row>
    <row r="26" ht="37.7" customHeight="1" spans="1:13">
      <c r="A26" s="4"/>
      <c r="B26" s="4"/>
      <c r="C26" s="5"/>
      <c r="D26" s="4"/>
      <c r="E26" s="16" t="s">
        <v>564</v>
      </c>
      <c r="F26" s="4" t="s">
        <v>565</v>
      </c>
      <c r="G26" s="4" t="s">
        <v>566</v>
      </c>
      <c r="H26" s="4" t="s">
        <v>567</v>
      </c>
      <c r="I26" s="4" t="s">
        <v>568</v>
      </c>
      <c r="J26" s="4" t="s">
        <v>566</v>
      </c>
      <c r="K26" s="4" t="s">
        <v>569</v>
      </c>
      <c r="L26" s="4" t="s">
        <v>530</v>
      </c>
      <c r="M26" s="4"/>
    </row>
    <row r="27" ht="37.7" customHeight="1" spans="1:13">
      <c r="A27" s="4" t="s">
        <v>161</v>
      </c>
      <c r="B27" s="4" t="s">
        <v>570</v>
      </c>
      <c r="C27" s="5">
        <v>4</v>
      </c>
      <c r="D27" s="4" t="s">
        <v>571</v>
      </c>
      <c r="E27" s="16" t="s">
        <v>564</v>
      </c>
      <c r="F27" s="4" t="s">
        <v>565</v>
      </c>
      <c r="G27" s="4" t="s">
        <v>566</v>
      </c>
      <c r="H27" s="4" t="s">
        <v>572</v>
      </c>
      <c r="I27" s="4" t="s">
        <v>573</v>
      </c>
      <c r="J27" s="4" t="s">
        <v>566</v>
      </c>
      <c r="K27" s="4" t="s">
        <v>569</v>
      </c>
      <c r="L27" s="4" t="s">
        <v>530</v>
      </c>
      <c r="M27" s="4"/>
    </row>
    <row r="28" ht="37.7" customHeight="1" spans="1:13">
      <c r="A28" s="4"/>
      <c r="B28" s="4"/>
      <c r="C28" s="5"/>
      <c r="D28" s="4"/>
      <c r="E28" s="16" t="s">
        <v>518</v>
      </c>
      <c r="F28" s="4" t="s">
        <v>519</v>
      </c>
      <c r="G28" s="4" t="s">
        <v>559</v>
      </c>
      <c r="H28" s="4" t="s">
        <v>520</v>
      </c>
      <c r="I28" s="4" t="s">
        <v>520</v>
      </c>
      <c r="J28" s="4" t="s">
        <v>559</v>
      </c>
      <c r="K28" s="4" t="s">
        <v>521</v>
      </c>
      <c r="L28" s="4" t="s">
        <v>522</v>
      </c>
      <c r="M28" s="4"/>
    </row>
    <row r="29" ht="37.7" customHeight="1" spans="1:13">
      <c r="A29" s="4"/>
      <c r="B29" s="4"/>
      <c r="C29" s="5"/>
      <c r="D29" s="4"/>
      <c r="E29" s="16"/>
      <c r="F29" s="4" t="s">
        <v>526</v>
      </c>
      <c r="G29" s="4" t="s">
        <v>574</v>
      </c>
      <c r="H29" s="4" t="s">
        <v>575</v>
      </c>
      <c r="I29" s="4" t="s">
        <v>576</v>
      </c>
      <c r="J29" s="4" t="s">
        <v>574</v>
      </c>
      <c r="K29" s="4" t="s">
        <v>525</v>
      </c>
      <c r="L29" s="4" t="s">
        <v>522</v>
      </c>
      <c r="M29" s="4"/>
    </row>
    <row r="30" ht="37.7" customHeight="1" spans="1:13">
      <c r="A30" s="4"/>
      <c r="B30" s="4"/>
      <c r="C30" s="5"/>
      <c r="D30" s="4"/>
      <c r="E30" s="16"/>
      <c r="F30" s="4" t="s">
        <v>523</v>
      </c>
      <c r="G30" s="4" t="s">
        <v>577</v>
      </c>
      <c r="H30" s="4" t="s">
        <v>534</v>
      </c>
      <c r="I30" s="4" t="s">
        <v>578</v>
      </c>
      <c r="J30" s="4" t="s">
        <v>577</v>
      </c>
      <c r="K30" s="4" t="s">
        <v>535</v>
      </c>
      <c r="L30" s="4" t="s">
        <v>522</v>
      </c>
      <c r="M30" s="4"/>
    </row>
    <row r="31" ht="37.7" customHeight="1" spans="1:13">
      <c r="A31" s="4"/>
      <c r="B31" s="4"/>
      <c r="C31" s="5"/>
      <c r="D31" s="4"/>
      <c r="E31" s="16" t="s">
        <v>531</v>
      </c>
      <c r="F31" s="4" t="s">
        <v>532</v>
      </c>
      <c r="G31" s="4" t="s">
        <v>533</v>
      </c>
      <c r="H31" s="4" t="s">
        <v>534</v>
      </c>
      <c r="I31" s="4" t="s">
        <v>534</v>
      </c>
      <c r="J31" s="4" t="s">
        <v>533</v>
      </c>
      <c r="K31" s="4" t="s">
        <v>535</v>
      </c>
      <c r="L31" s="4" t="s">
        <v>522</v>
      </c>
      <c r="M31" s="4"/>
    </row>
    <row r="32" ht="37.7" customHeight="1" spans="1:13">
      <c r="A32" s="4"/>
      <c r="B32" s="4"/>
      <c r="C32" s="5"/>
      <c r="D32" s="4"/>
      <c r="E32" s="16" t="s">
        <v>536</v>
      </c>
      <c r="F32" s="4" t="s">
        <v>537</v>
      </c>
      <c r="G32" s="4" t="s">
        <v>579</v>
      </c>
      <c r="H32" s="4" t="s">
        <v>579</v>
      </c>
      <c r="I32" s="4" t="s">
        <v>579</v>
      </c>
      <c r="J32" s="4" t="s">
        <v>579</v>
      </c>
      <c r="K32" s="4" t="s">
        <v>525</v>
      </c>
      <c r="L32" s="4" t="s">
        <v>522</v>
      </c>
      <c r="M32" s="4"/>
    </row>
    <row r="33" ht="37.7" customHeight="1" spans="1:13">
      <c r="A33" s="4" t="s">
        <v>161</v>
      </c>
      <c r="B33" s="4" t="s">
        <v>580</v>
      </c>
      <c r="C33" s="5">
        <v>100</v>
      </c>
      <c r="D33" s="4" t="s">
        <v>581</v>
      </c>
      <c r="E33" s="16" t="s">
        <v>531</v>
      </c>
      <c r="F33" s="4" t="s">
        <v>532</v>
      </c>
      <c r="G33" s="4" t="s">
        <v>533</v>
      </c>
      <c r="H33" s="4" t="s">
        <v>534</v>
      </c>
      <c r="I33" s="4" t="s">
        <v>534</v>
      </c>
      <c r="J33" s="4" t="s">
        <v>533</v>
      </c>
      <c r="K33" s="4" t="s">
        <v>535</v>
      </c>
      <c r="L33" s="4" t="s">
        <v>522</v>
      </c>
      <c r="M33" s="4"/>
    </row>
    <row r="34" ht="37.7" customHeight="1" spans="1:13">
      <c r="A34" s="4"/>
      <c r="B34" s="4"/>
      <c r="C34" s="5"/>
      <c r="D34" s="4"/>
      <c r="E34" s="16" t="s">
        <v>536</v>
      </c>
      <c r="F34" s="4" t="s">
        <v>560</v>
      </c>
      <c r="G34" s="4" t="s">
        <v>582</v>
      </c>
      <c r="H34" s="4" t="s">
        <v>582</v>
      </c>
      <c r="I34" s="4" t="s">
        <v>582</v>
      </c>
      <c r="J34" s="4" t="s">
        <v>582</v>
      </c>
      <c r="K34" s="4" t="s">
        <v>525</v>
      </c>
      <c r="L34" s="4" t="s">
        <v>522</v>
      </c>
      <c r="M34" s="4"/>
    </row>
    <row r="35" ht="37.7" customHeight="1" spans="1:13">
      <c r="A35" s="4"/>
      <c r="B35" s="4"/>
      <c r="C35" s="5"/>
      <c r="D35" s="4"/>
      <c r="E35" s="16"/>
      <c r="F35" s="4" t="s">
        <v>537</v>
      </c>
      <c r="G35" s="4" t="s">
        <v>583</v>
      </c>
      <c r="H35" s="4" t="s">
        <v>534</v>
      </c>
      <c r="I35" s="4" t="s">
        <v>534</v>
      </c>
      <c r="J35" s="4" t="s">
        <v>583</v>
      </c>
      <c r="K35" s="4" t="s">
        <v>535</v>
      </c>
      <c r="L35" s="4" t="s">
        <v>522</v>
      </c>
      <c r="M35" s="4"/>
    </row>
    <row r="36" ht="37.7" customHeight="1" spans="1:13">
      <c r="A36" s="4"/>
      <c r="B36" s="4"/>
      <c r="C36" s="5"/>
      <c r="D36" s="4"/>
      <c r="E36" s="16" t="s">
        <v>518</v>
      </c>
      <c r="F36" s="4" t="s">
        <v>526</v>
      </c>
      <c r="G36" s="4" t="s">
        <v>584</v>
      </c>
      <c r="H36" s="4" t="s">
        <v>585</v>
      </c>
      <c r="I36" s="4" t="s">
        <v>585</v>
      </c>
      <c r="J36" s="4" t="s">
        <v>584</v>
      </c>
      <c r="K36" s="4" t="s">
        <v>549</v>
      </c>
      <c r="L36" s="4" t="s">
        <v>530</v>
      </c>
      <c r="M36" s="4"/>
    </row>
    <row r="37" ht="37.7" customHeight="1" spans="1:13">
      <c r="A37" s="4" t="s">
        <v>161</v>
      </c>
      <c r="B37" s="4" t="s">
        <v>586</v>
      </c>
      <c r="C37" s="5">
        <v>20</v>
      </c>
      <c r="D37" s="4" t="s">
        <v>587</v>
      </c>
      <c r="E37" s="16" t="s">
        <v>531</v>
      </c>
      <c r="F37" s="4" t="s">
        <v>532</v>
      </c>
      <c r="G37" s="4" t="s">
        <v>588</v>
      </c>
      <c r="H37" s="4" t="s">
        <v>534</v>
      </c>
      <c r="I37" s="4" t="s">
        <v>534</v>
      </c>
      <c r="J37" s="4" t="s">
        <v>588</v>
      </c>
      <c r="K37" s="4" t="s">
        <v>535</v>
      </c>
      <c r="L37" s="4" t="s">
        <v>522</v>
      </c>
      <c r="M37" s="4"/>
    </row>
    <row r="38" ht="37.7" customHeight="1" spans="1:13">
      <c r="A38" s="4"/>
      <c r="B38" s="4"/>
      <c r="C38" s="5"/>
      <c r="D38" s="4"/>
      <c r="E38" s="16" t="s">
        <v>518</v>
      </c>
      <c r="F38" s="4" t="s">
        <v>526</v>
      </c>
      <c r="G38" s="4" t="s">
        <v>589</v>
      </c>
      <c r="H38" s="4" t="s">
        <v>590</v>
      </c>
      <c r="I38" s="4" t="s">
        <v>591</v>
      </c>
      <c r="J38" s="4" t="s">
        <v>589</v>
      </c>
      <c r="K38" s="4" t="s">
        <v>549</v>
      </c>
      <c r="L38" s="4" t="s">
        <v>530</v>
      </c>
      <c r="M38" s="4"/>
    </row>
    <row r="39" ht="37.7" customHeight="1" spans="1:13">
      <c r="A39" s="4"/>
      <c r="B39" s="4"/>
      <c r="C39" s="5"/>
      <c r="D39" s="4"/>
      <c r="E39" s="16"/>
      <c r="F39" s="4" t="s">
        <v>519</v>
      </c>
      <c r="G39" s="4" t="s">
        <v>559</v>
      </c>
      <c r="H39" s="4" t="s">
        <v>520</v>
      </c>
      <c r="I39" s="4" t="s">
        <v>520</v>
      </c>
      <c r="J39" s="4" t="s">
        <v>559</v>
      </c>
      <c r="K39" s="4" t="s">
        <v>521</v>
      </c>
      <c r="L39" s="4" t="s">
        <v>522</v>
      </c>
      <c r="M39" s="4"/>
    </row>
    <row r="40" ht="37.7" customHeight="1" spans="1:13">
      <c r="A40" s="4"/>
      <c r="B40" s="4"/>
      <c r="C40" s="5"/>
      <c r="D40" s="4"/>
      <c r="E40" s="16"/>
      <c r="F40" s="4" t="s">
        <v>523</v>
      </c>
      <c r="G40" s="4" t="s">
        <v>592</v>
      </c>
      <c r="H40" s="4" t="s">
        <v>534</v>
      </c>
      <c r="I40" s="4" t="s">
        <v>534</v>
      </c>
      <c r="J40" s="4" t="s">
        <v>592</v>
      </c>
      <c r="K40" s="4" t="s">
        <v>535</v>
      </c>
      <c r="L40" s="4" t="s">
        <v>522</v>
      </c>
      <c r="M40" s="4"/>
    </row>
    <row r="41" ht="37.7" customHeight="1" spans="1:13">
      <c r="A41" s="4"/>
      <c r="B41" s="4"/>
      <c r="C41" s="5"/>
      <c r="D41" s="4"/>
      <c r="E41" s="16" t="s">
        <v>536</v>
      </c>
      <c r="F41" s="4" t="s">
        <v>537</v>
      </c>
      <c r="G41" s="4" t="s">
        <v>563</v>
      </c>
      <c r="H41" s="4" t="s">
        <v>562</v>
      </c>
      <c r="I41" s="4" t="s">
        <v>562</v>
      </c>
      <c r="J41" s="4" t="s">
        <v>563</v>
      </c>
      <c r="K41" s="4" t="s">
        <v>535</v>
      </c>
      <c r="L41" s="4" t="s">
        <v>522</v>
      </c>
      <c r="M41" s="4"/>
    </row>
    <row r="42" ht="37.7" customHeight="1" spans="1:13">
      <c r="A42" s="4"/>
      <c r="B42" s="4"/>
      <c r="C42" s="5"/>
      <c r="D42" s="4"/>
      <c r="E42" s="16" t="s">
        <v>564</v>
      </c>
      <c r="F42" s="4" t="s">
        <v>565</v>
      </c>
      <c r="G42" s="4" t="s">
        <v>566</v>
      </c>
      <c r="H42" s="4" t="s">
        <v>593</v>
      </c>
      <c r="I42" s="4" t="s">
        <v>568</v>
      </c>
      <c r="J42" s="4" t="s">
        <v>566</v>
      </c>
      <c r="K42" s="4" t="s">
        <v>569</v>
      </c>
      <c r="L42" s="4" t="s">
        <v>530</v>
      </c>
      <c r="M42" s="4"/>
    </row>
    <row r="43" ht="37.7" customHeight="1" spans="1:13">
      <c r="A43" s="4" t="s">
        <v>161</v>
      </c>
      <c r="B43" s="4" t="s">
        <v>594</v>
      </c>
      <c r="C43" s="5">
        <v>8</v>
      </c>
      <c r="D43" s="4" t="s">
        <v>595</v>
      </c>
      <c r="E43" s="16" t="s">
        <v>518</v>
      </c>
      <c r="F43" s="4" t="s">
        <v>523</v>
      </c>
      <c r="G43" s="4" t="s">
        <v>596</v>
      </c>
      <c r="H43" s="4" t="s">
        <v>534</v>
      </c>
      <c r="I43" s="4" t="s">
        <v>534</v>
      </c>
      <c r="J43" s="4" t="s">
        <v>596</v>
      </c>
      <c r="K43" s="4" t="s">
        <v>535</v>
      </c>
      <c r="L43" s="4" t="s">
        <v>522</v>
      </c>
      <c r="M43" s="4"/>
    </row>
    <row r="44" ht="37.7" customHeight="1" spans="1:13">
      <c r="A44" s="4"/>
      <c r="B44" s="4"/>
      <c r="C44" s="5"/>
      <c r="D44" s="4"/>
      <c r="E44" s="16"/>
      <c r="F44" s="4" t="s">
        <v>519</v>
      </c>
      <c r="G44" s="4" t="s">
        <v>559</v>
      </c>
      <c r="H44" s="4" t="s">
        <v>520</v>
      </c>
      <c r="I44" s="4" t="s">
        <v>520</v>
      </c>
      <c r="J44" s="4" t="s">
        <v>559</v>
      </c>
      <c r="K44" s="4" t="s">
        <v>521</v>
      </c>
      <c r="L44" s="4" t="s">
        <v>522</v>
      </c>
      <c r="M44" s="4"/>
    </row>
    <row r="45" ht="37.7" customHeight="1" spans="1:13">
      <c r="A45" s="4"/>
      <c r="B45" s="4"/>
      <c r="C45" s="5"/>
      <c r="D45" s="4"/>
      <c r="E45" s="16"/>
      <c r="F45" s="4" t="s">
        <v>526</v>
      </c>
      <c r="G45" s="4" t="s">
        <v>597</v>
      </c>
      <c r="H45" s="4" t="s">
        <v>598</v>
      </c>
      <c r="I45" s="4" t="s">
        <v>598</v>
      </c>
      <c r="J45" s="4" t="s">
        <v>597</v>
      </c>
      <c r="K45" s="4" t="s">
        <v>599</v>
      </c>
      <c r="L45" s="4" t="s">
        <v>530</v>
      </c>
      <c r="M45" s="4"/>
    </row>
    <row r="46" ht="37.7" customHeight="1" spans="1:13">
      <c r="A46" s="4"/>
      <c r="B46" s="4"/>
      <c r="C46" s="5"/>
      <c r="D46" s="4"/>
      <c r="E46" s="16"/>
      <c r="F46" s="4"/>
      <c r="G46" s="4" t="s">
        <v>600</v>
      </c>
      <c r="H46" s="4" t="s">
        <v>601</v>
      </c>
      <c r="I46" s="4" t="s">
        <v>601</v>
      </c>
      <c r="J46" s="4" t="s">
        <v>600</v>
      </c>
      <c r="K46" s="4" t="s">
        <v>599</v>
      </c>
      <c r="L46" s="4" t="s">
        <v>530</v>
      </c>
      <c r="M46" s="4"/>
    </row>
    <row r="47" ht="37.7" customHeight="1" spans="1:13">
      <c r="A47" s="4"/>
      <c r="B47" s="4"/>
      <c r="C47" s="5"/>
      <c r="D47" s="4"/>
      <c r="E47" s="16" t="s">
        <v>536</v>
      </c>
      <c r="F47" s="4" t="s">
        <v>537</v>
      </c>
      <c r="G47" s="4" t="s">
        <v>602</v>
      </c>
      <c r="H47" s="4" t="s">
        <v>562</v>
      </c>
      <c r="I47" s="4" t="s">
        <v>603</v>
      </c>
      <c r="J47" s="4" t="s">
        <v>602</v>
      </c>
      <c r="K47" s="4" t="s">
        <v>535</v>
      </c>
      <c r="L47" s="4" t="s">
        <v>522</v>
      </c>
      <c r="M47" s="4"/>
    </row>
    <row r="48" ht="37.7" customHeight="1" spans="1:13">
      <c r="A48" s="4"/>
      <c r="B48" s="4"/>
      <c r="C48" s="5"/>
      <c r="D48" s="4"/>
      <c r="E48" s="16" t="s">
        <v>531</v>
      </c>
      <c r="F48" s="4" t="s">
        <v>532</v>
      </c>
      <c r="G48" s="4" t="s">
        <v>533</v>
      </c>
      <c r="H48" s="4" t="s">
        <v>534</v>
      </c>
      <c r="I48" s="4" t="s">
        <v>534</v>
      </c>
      <c r="J48" s="4" t="s">
        <v>533</v>
      </c>
      <c r="K48" s="4" t="s">
        <v>535</v>
      </c>
      <c r="L48" s="4" t="s">
        <v>522</v>
      </c>
      <c r="M48" s="4"/>
    </row>
    <row r="49" ht="37.7" customHeight="1" spans="1:13">
      <c r="A49" s="4"/>
      <c r="B49" s="4"/>
      <c r="C49" s="5"/>
      <c r="D49" s="4"/>
      <c r="E49" s="16" t="s">
        <v>564</v>
      </c>
      <c r="F49" s="4" t="s">
        <v>565</v>
      </c>
      <c r="G49" s="4" t="s">
        <v>566</v>
      </c>
      <c r="H49" s="4" t="s">
        <v>604</v>
      </c>
      <c r="I49" s="4" t="s">
        <v>573</v>
      </c>
      <c r="J49" s="4" t="s">
        <v>566</v>
      </c>
      <c r="K49" s="4" t="s">
        <v>569</v>
      </c>
      <c r="L49" s="4" t="s">
        <v>530</v>
      </c>
      <c r="M49" s="4"/>
    </row>
    <row r="50" ht="37.7" customHeight="1" spans="1:13">
      <c r="A50" s="4" t="s">
        <v>161</v>
      </c>
      <c r="B50" s="4" t="s">
        <v>605</v>
      </c>
      <c r="C50" s="5">
        <v>5</v>
      </c>
      <c r="D50" s="4" t="s">
        <v>606</v>
      </c>
      <c r="E50" s="16" t="s">
        <v>536</v>
      </c>
      <c r="F50" s="4" t="s">
        <v>537</v>
      </c>
      <c r="G50" s="4" t="s">
        <v>607</v>
      </c>
      <c r="H50" s="4" t="s">
        <v>607</v>
      </c>
      <c r="I50" s="4" t="s">
        <v>607</v>
      </c>
      <c r="J50" s="4" t="s">
        <v>607</v>
      </c>
      <c r="K50" s="4" t="s">
        <v>525</v>
      </c>
      <c r="L50" s="4" t="s">
        <v>522</v>
      </c>
      <c r="M50" s="4"/>
    </row>
    <row r="51" ht="37.7" customHeight="1" spans="1:13">
      <c r="A51" s="4"/>
      <c r="B51" s="4"/>
      <c r="C51" s="5"/>
      <c r="D51" s="4"/>
      <c r="E51" s="16"/>
      <c r="F51" s="4" t="s">
        <v>560</v>
      </c>
      <c r="G51" s="4" t="s">
        <v>563</v>
      </c>
      <c r="H51" s="4" t="s">
        <v>534</v>
      </c>
      <c r="I51" s="4" t="s">
        <v>534</v>
      </c>
      <c r="J51" s="4" t="s">
        <v>563</v>
      </c>
      <c r="K51" s="4" t="s">
        <v>535</v>
      </c>
      <c r="L51" s="4" t="s">
        <v>522</v>
      </c>
      <c r="M51" s="4"/>
    </row>
    <row r="52" ht="37.7" customHeight="1" spans="1:13">
      <c r="A52" s="4"/>
      <c r="B52" s="4"/>
      <c r="C52" s="5"/>
      <c r="D52" s="4"/>
      <c r="E52" s="16" t="s">
        <v>518</v>
      </c>
      <c r="F52" s="4" t="s">
        <v>523</v>
      </c>
      <c r="G52" s="4" t="s">
        <v>608</v>
      </c>
      <c r="H52" s="4" t="s">
        <v>534</v>
      </c>
      <c r="I52" s="4" t="s">
        <v>534</v>
      </c>
      <c r="J52" s="4" t="s">
        <v>608</v>
      </c>
      <c r="K52" s="4" t="s">
        <v>535</v>
      </c>
      <c r="L52" s="4" t="s">
        <v>522</v>
      </c>
      <c r="M52" s="4"/>
    </row>
    <row r="53" ht="37.7" customHeight="1" spans="1:13">
      <c r="A53" s="4"/>
      <c r="B53" s="4"/>
      <c r="C53" s="5"/>
      <c r="D53" s="4"/>
      <c r="E53" s="16"/>
      <c r="F53" s="4" t="s">
        <v>519</v>
      </c>
      <c r="G53" s="4" t="s">
        <v>559</v>
      </c>
      <c r="H53" s="4" t="s">
        <v>520</v>
      </c>
      <c r="I53" s="4" t="s">
        <v>520</v>
      </c>
      <c r="J53" s="4" t="s">
        <v>559</v>
      </c>
      <c r="K53" s="4" t="s">
        <v>521</v>
      </c>
      <c r="L53" s="4" t="s">
        <v>522</v>
      </c>
      <c r="M53" s="4"/>
    </row>
    <row r="54" ht="37.7" customHeight="1" spans="1:13">
      <c r="A54" s="4"/>
      <c r="B54" s="4"/>
      <c r="C54" s="5"/>
      <c r="D54" s="4"/>
      <c r="E54" s="16"/>
      <c r="F54" s="4" t="s">
        <v>526</v>
      </c>
      <c r="G54" s="4" t="s">
        <v>609</v>
      </c>
      <c r="H54" s="4" t="s">
        <v>575</v>
      </c>
      <c r="I54" s="4" t="s">
        <v>610</v>
      </c>
      <c r="J54" s="4" t="s">
        <v>609</v>
      </c>
      <c r="K54" s="4" t="s">
        <v>525</v>
      </c>
      <c r="L54" s="4" t="s">
        <v>522</v>
      </c>
      <c r="M54" s="4"/>
    </row>
    <row r="55" ht="37.7" customHeight="1" spans="1:13">
      <c r="A55" s="4"/>
      <c r="B55" s="4"/>
      <c r="C55" s="5"/>
      <c r="D55" s="4"/>
      <c r="E55" s="16" t="s">
        <v>531</v>
      </c>
      <c r="F55" s="4" t="s">
        <v>532</v>
      </c>
      <c r="G55" s="4" t="s">
        <v>533</v>
      </c>
      <c r="H55" s="4" t="s">
        <v>534</v>
      </c>
      <c r="I55" s="4" t="s">
        <v>534</v>
      </c>
      <c r="J55" s="4" t="s">
        <v>533</v>
      </c>
      <c r="K55" s="4" t="s">
        <v>535</v>
      </c>
      <c r="L55" s="4" t="s">
        <v>522</v>
      </c>
      <c r="M55" s="4"/>
    </row>
    <row r="56" ht="37.7" customHeight="1" spans="1:13">
      <c r="A56" s="4"/>
      <c r="B56" s="4"/>
      <c r="C56" s="5"/>
      <c r="D56" s="4"/>
      <c r="E56" s="16" t="s">
        <v>564</v>
      </c>
      <c r="F56" s="4" t="s">
        <v>565</v>
      </c>
      <c r="G56" s="4" t="s">
        <v>566</v>
      </c>
      <c r="H56" s="4" t="s">
        <v>611</v>
      </c>
      <c r="I56" s="4" t="s">
        <v>573</v>
      </c>
      <c r="J56" s="4" t="s">
        <v>566</v>
      </c>
      <c r="K56" s="4" t="s">
        <v>569</v>
      </c>
      <c r="L56" s="4" t="s">
        <v>530</v>
      </c>
      <c r="M56" s="4"/>
    </row>
    <row r="57" ht="37.7" customHeight="1" spans="1:13">
      <c r="A57" s="4" t="s">
        <v>161</v>
      </c>
      <c r="B57" s="4" t="s">
        <v>612</v>
      </c>
      <c r="C57" s="5">
        <v>7</v>
      </c>
      <c r="D57" s="4" t="s">
        <v>613</v>
      </c>
      <c r="E57" s="16" t="s">
        <v>531</v>
      </c>
      <c r="F57" s="4" t="s">
        <v>532</v>
      </c>
      <c r="G57" s="4" t="s">
        <v>533</v>
      </c>
      <c r="H57" s="4" t="s">
        <v>534</v>
      </c>
      <c r="I57" s="4" t="s">
        <v>534</v>
      </c>
      <c r="J57" s="4" t="s">
        <v>533</v>
      </c>
      <c r="K57" s="4" t="s">
        <v>535</v>
      </c>
      <c r="L57" s="4" t="s">
        <v>522</v>
      </c>
      <c r="M57" s="4"/>
    </row>
    <row r="58" ht="37.7" customHeight="1" spans="1:13">
      <c r="A58" s="4"/>
      <c r="B58" s="4"/>
      <c r="C58" s="5"/>
      <c r="D58" s="4"/>
      <c r="E58" s="16" t="s">
        <v>518</v>
      </c>
      <c r="F58" s="4" t="s">
        <v>523</v>
      </c>
      <c r="G58" s="4" t="s">
        <v>614</v>
      </c>
      <c r="H58" s="4" t="s">
        <v>615</v>
      </c>
      <c r="I58" s="4" t="s">
        <v>616</v>
      </c>
      <c r="J58" s="4" t="s">
        <v>614</v>
      </c>
      <c r="K58" s="4" t="s">
        <v>535</v>
      </c>
      <c r="L58" s="4" t="s">
        <v>522</v>
      </c>
      <c r="M58" s="4"/>
    </row>
    <row r="59" ht="37.7" customHeight="1" spans="1:13">
      <c r="A59" s="4"/>
      <c r="B59" s="4"/>
      <c r="C59" s="5"/>
      <c r="D59" s="4"/>
      <c r="E59" s="16"/>
      <c r="F59" s="4" t="s">
        <v>526</v>
      </c>
      <c r="G59" s="4" t="s">
        <v>617</v>
      </c>
      <c r="H59" s="4" t="s">
        <v>618</v>
      </c>
      <c r="I59" s="4" t="s">
        <v>618</v>
      </c>
      <c r="J59" s="4" t="s">
        <v>617</v>
      </c>
      <c r="K59" s="4" t="s">
        <v>549</v>
      </c>
      <c r="L59" s="4" t="s">
        <v>530</v>
      </c>
      <c r="M59" s="4"/>
    </row>
    <row r="60" ht="37.7" customHeight="1" spans="1:13">
      <c r="A60" s="4"/>
      <c r="B60" s="4"/>
      <c r="C60" s="5"/>
      <c r="D60" s="4"/>
      <c r="E60" s="16"/>
      <c r="F60" s="4" t="s">
        <v>565</v>
      </c>
      <c r="G60" s="4" t="s">
        <v>619</v>
      </c>
      <c r="H60" s="4" t="s">
        <v>620</v>
      </c>
      <c r="I60" s="4" t="s">
        <v>568</v>
      </c>
      <c r="J60" s="4" t="s">
        <v>619</v>
      </c>
      <c r="K60" s="4" t="s">
        <v>569</v>
      </c>
      <c r="L60" s="4" t="s">
        <v>530</v>
      </c>
      <c r="M60" s="4"/>
    </row>
    <row r="61" ht="37.7" customHeight="1" spans="1:13">
      <c r="A61" s="4"/>
      <c r="B61" s="4"/>
      <c r="C61" s="5"/>
      <c r="D61" s="4"/>
      <c r="E61" s="16"/>
      <c r="F61" s="4" t="s">
        <v>519</v>
      </c>
      <c r="G61" s="4" t="s">
        <v>470</v>
      </c>
      <c r="H61" s="4" t="s">
        <v>621</v>
      </c>
      <c r="I61" s="4" t="s">
        <v>622</v>
      </c>
      <c r="J61" s="4" t="s">
        <v>470</v>
      </c>
      <c r="K61" s="4" t="s">
        <v>521</v>
      </c>
      <c r="L61" s="4" t="s">
        <v>522</v>
      </c>
      <c r="M61" s="4"/>
    </row>
    <row r="62" ht="37.7" customHeight="1" spans="1:13">
      <c r="A62" s="4" t="s">
        <v>161</v>
      </c>
      <c r="B62" s="4" t="s">
        <v>623</v>
      </c>
      <c r="C62" s="5">
        <v>40</v>
      </c>
      <c r="D62" s="4" t="s">
        <v>624</v>
      </c>
      <c r="E62" s="16" t="s">
        <v>518</v>
      </c>
      <c r="F62" s="4" t="s">
        <v>519</v>
      </c>
      <c r="G62" s="4" t="s">
        <v>559</v>
      </c>
      <c r="H62" s="4" t="s">
        <v>520</v>
      </c>
      <c r="I62" s="4" t="s">
        <v>520</v>
      </c>
      <c r="J62" s="4" t="s">
        <v>559</v>
      </c>
      <c r="K62" s="4" t="s">
        <v>521</v>
      </c>
      <c r="L62" s="4" t="s">
        <v>522</v>
      </c>
      <c r="M62" s="4"/>
    </row>
    <row r="63" ht="37.7" customHeight="1" spans="1:13">
      <c r="A63" s="4"/>
      <c r="B63" s="4"/>
      <c r="C63" s="5"/>
      <c r="D63" s="4"/>
      <c r="E63" s="16"/>
      <c r="F63" s="4" t="s">
        <v>523</v>
      </c>
      <c r="G63" s="4" t="s">
        <v>625</v>
      </c>
      <c r="H63" s="4" t="s">
        <v>534</v>
      </c>
      <c r="I63" s="4" t="s">
        <v>534</v>
      </c>
      <c r="J63" s="4" t="s">
        <v>625</v>
      </c>
      <c r="K63" s="4" t="s">
        <v>535</v>
      </c>
      <c r="L63" s="4" t="s">
        <v>522</v>
      </c>
      <c r="M63" s="4"/>
    </row>
    <row r="64" ht="37.7" customHeight="1" spans="1:13">
      <c r="A64" s="4"/>
      <c r="B64" s="4"/>
      <c r="C64" s="5"/>
      <c r="D64" s="4"/>
      <c r="E64" s="16"/>
      <c r="F64" s="4" t="s">
        <v>526</v>
      </c>
      <c r="G64" s="4" t="s">
        <v>626</v>
      </c>
      <c r="H64" s="4" t="s">
        <v>627</v>
      </c>
      <c r="I64" s="4" t="s">
        <v>627</v>
      </c>
      <c r="J64" s="4" t="s">
        <v>626</v>
      </c>
      <c r="K64" s="4" t="s">
        <v>628</v>
      </c>
      <c r="L64" s="4" t="s">
        <v>530</v>
      </c>
      <c r="M64" s="4"/>
    </row>
    <row r="65" ht="37.7" customHeight="1" spans="1:13">
      <c r="A65" s="4"/>
      <c r="B65" s="4"/>
      <c r="C65" s="5"/>
      <c r="D65" s="4"/>
      <c r="E65" s="16" t="s">
        <v>531</v>
      </c>
      <c r="F65" s="4" t="s">
        <v>532</v>
      </c>
      <c r="G65" s="4" t="s">
        <v>629</v>
      </c>
      <c r="H65" s="4" t="s">
        <v>534</v>
      </c>
      <c r="I65" s="4" t="s">
        <v>534</v>
      </c>
      <c r="J65" s="4" t="s">
        <v>629</v>
      </c>
      <c r="K65" s="4" t="s">
        <v>535</v>
      </c>
      <c r="L65" s="4" t="s">
        <v>522</v>
      </c>
      <c r="M65" s="4"/>
    </row>
    <row r="66" ht="37.7" customHeight="1" spans="1:13">
      <c r="A66" s="4" t="s">
        <v>161</v>
      </c>
      <c r="B66" s="4" t="s">
        <v>630</v>
      </c>
      <c r="C66" s="5">
        <v>5</v>
      </c>
      <c r="D66" s="4" t="s">
        <v>631</v>
      </c>
      <c r="E66" s="16" t="s">
        <v>518</v>
      </c>
      <c r="F66" s="4" t="s">
        <v>523</v>
      </c>
      <c r="G66" s="4" t="s">
        <v>632</v>
      </c>
      <c r="H66" s="4" t="s">
        <v>534</v>
      </c>
      <c r="I66" s="4" t="s">
        <v>633</v>
      </c>
      <c r="J66" s="4" t="s">
        <v>632</v>
      </c>
      <c r="K66" s="4" t="s">
        <v>535</v>
      </c>
      <c r="L66" s="4" t="s">
        <v>522</v>
      </c>
      <c r="M66" s="4"/>
    </row>
    <row r="67" ht="37.7" customHeight="1" spans="1:13">
      <c r="A67" s="4"/>
      <c r="B67" s="4"/>
      <c r="C67" s="5"/>
      <c r="D67" s="4"/>
      <c r="E67" s="16"/>
      <c r="F67" s="4"/>
      <c r="G67" s="4" t="s">
        <v>634</v>
      </c>
      <c r="H67" s="4" t="s">
        <v>534</v>
      </c>
      <c r="I67" s="4" t="s">
        <v>534</v>
      </c>
      <c r="J67" s="4" t="s">
        <v>634</v>
      </c>
      <c r="K67" s="4" t="s">
        <v>535</v>
      </c>
      <c r="L67" s="4" t="s">
        <v>522</v>
      </c>
      <c r="M67" s="4"/>
    </row>
    <row r="68" ht="37.7" customHeight="1" spans="1:13">
      <c r="A68" s="4"/>
      <c r="B68" s="4"/>
      <c r="C68" s="5"/>
      <c r="D68" s="4"/>
      <c r="E68" s="16"/>
      <c r="F68" s="4" t="s">
        <v>526</v>
      </c>
      <c r="G68" s="4" t="s">
        <v>635</v>
      </c>
      <c r="H68" s="4" t="s">
        <v>636</v>
      </c>
      <c r="I68" s="4" t="s">
        <v>637</v>
      </c>
      <c r="J68" s="4" t="s">
        <v>635</v>
      </c>
      <c r="K68" s="4" t="s">
        <v>549</v>
      </c>
      <c r="L68" s="4" t="s">
        <v>530</v>
      </c>
      <c r="M68" s="4"/>
    </row>
    <row r="69" ht="37.7" customHeight="1" spans="1:13">
      <c r="A69" s="4"/>
      <c r="B69" s="4"/>
      <c r="C69" s="5"/>
      <c r="D69" s="4"/>
      <c r="E69" s="16"/>
      <c r="F69" s="4" t="s">
        <v>519</v>
      </c>
      <c r="G69" s="4" t="s">
        <v>559</v>
      </c>
      <c r="H69" s="4" t="s">
        <v>520</v>
      </c>
      <c r="I69" s="4" t="s">
        <v>520</v>
      </c>
      <c r="J69" s="4" t="s">
        <v>559</v>
      </c>
      <c r="K69" s="4" t="s">
        <v>521</v>
      </c>
      <c r="L69" s="4" t="s">
        <v>522</v>
      </c>
      <c r="M69" s="4"/>
    </row>
    <row r="70" ht="37.7" customHeight="1" spans="1:13">
      <c r="A70" s="4"/>
      <c r="B70" s="4"/>
      <c r="C70" s="5"/>
      <c r="D70" s="4"/>
      <c r="E70" s="16" t="s">
        <v>531</v>
      </c>
      <c r="F70" s="4" t="s">
        <v>532</v>
      </c>
      <c r="G70" s="4" t="s">
        <v>533</v>
      </c>
      <c r="H70" s="4" t="s">
        <v>534</v>
      </c>
      <c r="I70" s="4" t="s">
        <v>534</v>
      </c>
      <c r="J70" s="4" t="s">
        <v>533</v>
      </c>
      <c r="K70" s="4" t="s">
        <v>535</v>
      </c>
      <c r="L70" s="4" t="s">
        <v>522</v>
      </c>
      <c r="M70" s="4"/>
    </row>
    <row r="71" ht="37.7" customHeight="1" spans="1:13">
      <c r="A71" s="4"/>
      <c r="B71" s="4"/>
      <c r="C71" s="5"/>
      <c r="D71" s="4"/>
      <c r="E71" s="16" t="s">
        <v>564</v>
      </c>
      <c r="F71" s="4" t="s">
        <v>565</v>
      </c>
      <c r="G71" s="4" t="s">
        <v>566</v>
      </c>
      <c r="H71" s="4" t="s">
        <v>611</v>
      </c>
      <c r="I71" s="4" t="s">
        <v>568</v>
      </c>
      <c r="J71" s="4" t="s">
        <v>566</v>
      </c>
      <c r="K71" s="4" t="s">
        <v>569</v>
      </c>
      <c r="L71" s="4" t="s">
        <v>530</v>
      </c>
      <c r="M71" s="4"/>
    </row>
    <row r="72" ht="37.7" customHeight="1" spans="1:13">
      <c r="A72" s="4"/>
      <c r="B72" s="4"/>
      <c r="C72" s="5"/>
      <c r="D72" s="4"/>
      <c r="E72" s="16" t="s">
        <v>536</v>
      </c>
      <c r="F72" s="4" t="s">
        <v>537</v>
      </c>
      <c r="G72" s="4" t="s">
        <v>563</v>
      </c>
      <c r="H72" s="4" t="s">
        <v>534</v>
      </c>
      <c r="I72" s="4" t="s">
        <v>534</v>
      </c>
      <c r="J72" s="4" t="s">
        <v>563</v>
      </c>
      <c r="K72" s="4" t="s">
        <v>535</v>
      </c>
      <c r="L72" s="4" t="s">
        <v>522</v>
      </c>
      <c r="M72" s="4"/>
    </row>
    <row r="73" ht="37.7" customHeight="1" spans="1:13">
      <c r="A73" s="4"/>
      <c r="B73" s="4"/>
      <c r="C73" s="5"/>
      <c r="D73" s="4"/>
      <c r="E73" s="16"/>
      <c r="F73" s="4" t="s">
        <v>560</v>
      </c>
      <c r="G73" s="4" t="s">
        <v>563</v>
      </c>
      <c r="H73" s="4" t="s">
        <v>534</v>
      </c>
      <c r="I73" s="4" t="s">
        <v>534</v>
      </c>
      <c r="J73" s="4" t="s">
        <v>563</v>
      </c>
      <c r="K73" s="4" t="s">
        <v>535</v>
      </c>
      <c r="L73" s="4" t="s">
        <v>522</v>
      </c>
      <c r="M73" s="4"/>
    </row>
    <row r="74" ht="37.7" customHeight="1" spans="1:13">
      <c r="A74" s="4" t="s">
        <v>161</v>
      </c>
      <c r="B74" s="4" t="s">
        <v>638</v>
      </c>
      <c r="C74" s="5">
        <v>20</v>
      </c>
      <c r="D74" s="4" t="s">
        <v>639</v>
      </c>
      <c r="E74" s="16" t="s">
        <v>536</v>
      </c>
      <c r="F74" s="4" t="s">
        <v>537</v>
      </c>
      <c r="G74" s="4" t="s">
        <v>640</v>
      </c>
      <c r="H74" s="4" t="s">
        <v>641</v>
      </c>
      <c r="I74" s="4" t="s">
        <v>641</v>
      </c>
      <c r="J74" s="4" t="s">
        <v>640</v>
      </c>
      <c r="K74" s="4" t="s">
        <v>529</v>
      </c>
      <c r="L74" s="4" t="s">
        <v>530</v>
      </c>
      <c r="M74" s="4"/>
    </row>
    <row r="75" ht="37.7" customHeight="1" spans="1:13">
      <c r="A75" s="4"/>
      <c r="B75" s="4"/>
      <c r="C75" s="5"/>
      <c r="D75" s="4"/>
      <c r="E75" s="16" t="s">
        <v>518</v>
      </c>
      <c r="F75" s="4" t="s">
        <v>523</v>
      </c>
      <c r="G75" s="4" t="s">
        <v>642</v>
      </c>
      <c r="H75" s="4" t="s">
        <v>534</v>
      </c>
      <c r="I75" s="4" t="s">
        <v>534</v>
      </c>
      <c r="J75" s="4" t="s">
        <v>642</v>
      </c>
      <c r="K75" s="4" t="s">
        <v>535</v>
      </c>
      <c r="L75" s="4" t="s">
        <v>522</v>
      </c>
      <c r="M75" s="4"/>
    </row>
    <row r="76" ht="37.7" customHeight="1" spans="1:13">
      <c r="A76" s="4"/>
      <c r="B76" s="4"/>
      <c r="C76" s="5"/>
      <c r="D76" s="4"/>
      <c r="E76" s="16"/>
      <c r="F76" s="4" t="s">
        <v>519</v>
      </c>
      <c r="G76" s="4" t="s">
        <v>559</v>
      </c>
      <c r="H76" s="4" t="s">
        <v>520</v>
      </c>
      <c r="I76" s="4" t="s">
        <v>520</v>
      </c>
      <c r="J76" s="4" t="s">
        <v>559</v>
      </c>
      <c r="K76" s="4" t="s">
        <v>521</v>
      </c>
      <c r="L76" s="4" t="s">
        <v>522</v>
      </c>
      <c r="M76" s="4"/>
    </row>
    <row r="77" ht="37.7" customHeight="1" spans="1:13">
      <c r="A77" s="4"/>
      <c r="B77" s="4"/>
      <c r="C77" s="5"/>
      <c r="D77" s="4"/>
      <c r="E77" s="16"/>
      <c r="F77" s="4" t="s">
        <v>526</v>
      </c>
      <c r="G77" s="4" t="s">
        <v>643</v>
      </c>
      <c r="H77" s="4" t="s">
        <v>641</v>
      </c>
      <c r="I77" s="4" t="s">
        <v>641</v>
      </c>
      <c r="J77" s="4" t="s">
        <v>643</v>
      </c>
      <c r="K77" s="4" t="s">
        <v>529</v>
      </c>
      <c r="L77" s="4" t="s">
        <v>530</v>
      </c>
      <c r="M77" s="4"/>
    </row>
    <row r="78" ht="37.7" customHeight="1" spans="1:13">
      <c r="A78" s="4"/>
      <c r="B78" s="4"/>
      <c r="C78" s="5"/>
      <c r="D78" s="4"/>
      <c r="E78" s="16" t="s">
        <v>531</v>
      </c>
      <c r="F78" s="4" t="s">
        <v>532</v>
      </c>
      <c r="G78" s="4" t="s">
        <v>533</v>
      </c>
      <c r="H78" s="4" t="s">
        <v>534</v>
      </c>
      <c r="I78" s="4" t="s">
        <v>534</v>
      </c>
      <c r="J78" s="4" t="s">
        <v>533</v>
      </c>
      <c r="K78" s="4" t="s">
        <v>535</v>
      </c>
      <c r="L78" s="4" t="s">
        <v>522</v>
      </c>
      <c r="M78" s="4"/>
    </row>
    <row r="79" ht="37.7" customHeight="1" spans="1:13">
      <c r="A79" s="4" t="s">
        <v>161</v>
      </c>
      <c r="B79" s="4" t="s">
        <v>644</v>
      </c>
      <c r="C79" s="5">
        <v>30</v>
      </c>
      <c r="D79" s="4" t="s">
        <v>645</v>
      </c>
      <c r="E79" s="16" t="s">
        <v>518</v>
      </c>
      <c r="F79" s="4" t="s">
        <v>526</v>
      </c>
      <c r="G79" s="4" t="s">
        <v>646</v>
      </c>
      <c r="H79" s="4" t="s">
        <v>647</v>
      </c>
      <c r="I79" s="4" t="s">
        <v>647</v>
      </c>
      <c r="J79" s="4" t="s">
        <v>646</v>
      </c>
      <c r="K79" s="4" t="s">
        <v>648</v>
      </c>
      <c r="L79" s="4" t="s">
        <v>530</v>
      </c>
      <c r="M79" s="4"/>
    </row>
    <row r="80" ht="37.7" customHeight="1" spans="1:13">
      <c r="A80" s="4"/>
      <c r="B80" s="4"/>
      <c r="C80" s="5"/>
      <c r="D80" s="4"/>
      <c r="E80" s="16"/>
      <c r="F80" s="4" t="s">
        <v>519</v>
      </c>
      <c r="G80" s="4" t="s">
        <v>559</v>
      </c>
      <c r="H80" s="4" t="s">
        <v>520</v>
      </c>
      <c r="I80" s="4" t="s">
        <v>520</v>
      </c>
      <c r="J80" s="4" t="s">
        <v>559</v>
      </c>
      <c r="K80" s="4" t="s">
        <v>521</v>
      </c>
      <c r="L80" s="4" t="s">
        <v>522</v>
      </c>
      <c r="M80" s="4"/>
    </row>
    <row r="81" ht="37.7" customHeight="1" spans="1:13">
      <c r="A81" s="4"/>
      <c r="B81" s="4"/>
      <c r="C81" s="5"/>
      <c r="D81" s="4"/>
      <c r="E81" s="16"/>
      <c r="F81" s="4" t="s">
        <v>523</v>
      </c>
      <c r="G81" s="4" t="s">
        <v>649</v>
      </c>
      <c r="H81" s="4" t="s">
        <v>650</v>
      </c>
      <c r="I81" s="4" t="s">
        <v>650</v>
      </c>
      <c r="J81" s="4" t="s">
        <v>649</v>
      </c>
      <c r="K81" s="4" t="s">
        <v>535</v>
      </c>
      <c r="L81" s="4" t="s">
        <v>522</v>
      </c>
      <c r="M81" s="4"/>
    </row>
    <row r="82" ht="37.7" customHeight="1" spans="1:13">
      <c r="A82" s="4"/>
      <c r="B82" s="4"/>
      <c r="C82" s="5"/>
      <c r="D82" s="4"/>
      <c r="E82" s="16" t="s">
        <v>536</v>
      </c>
      <c r="F82" s="4" t="s">
        <v>560</v>
      </c>
      <c r="G82" s="4" t="s">
        <v>651</v>
      </c>
      <c r="H82" s="4" t="s">
        <v>582</v>
      </c>
      <c r="I82" s="4" t="s">
        <v>582</v>
      </c>
      <c r="J82" s="4" t="s">
        <v>651</v>
      </c>
      <c r="K82" s="4" t="s">
        <v>525</v>
      </c>
      <c r="L82" s="4" t="s">
        <v>522</v>
      </c>
      <c r="M82" s="4"/>
    </row>
    <row r="83" ht="37.7" customHeight="1" spans="1:13">
      <c r="A83" s="4"/>
      <c r="B83" s="4"/>
      <c r="C83" s="5"/>
      <c r="D83" s="4"/>
      <c r="E83" s="16"/>
      <c r="F83" s="4" t="s">
        <v>537</v>
      </c>
      <c r="G83" s="4" t="s">
        <v>543</v>
      </c>
      <c r="H83" s="4" t="s">
        <v>562</v>
      </c>
      <c r="I83" s="4" t="s">
        <v>652</v>
      </c>
      <c r="J83" s="4" t="s">
        <v>543</v>
      </c>
      <c r="K83" s="4" t="s">
        <v>535</v>
      </c>
      <c r="L83" s="4" t="s">
        <v>522</v>
      </c>
      <c r="M83" s="4"/>
    </row>
    <row r="84" ht="37.7" customHeight="1" spans="1:13">
      <c r="A84" s="4"/>
      <c r="B84" s="4"/>
      <c r="C84" s="5"/>
      <c r="D84" s="4"/>
      <c r="E84" s="16" t="s">
        <v>564</v>
      </c>
      <c r="F84" s="4" t="s">
        <v>565</v>
      </c>
      <c r="G84" s="4" t="s">
        <v>566</v>
      </c>
      <c r="H84" s="4" t="s">
        <v>567</v>
      </c>
      <c r="I84" s="4" t="s">
        <v>573</v>
      </c>
      <c r="J84" s="4" t="s">
        <v>566</v>
      </c>
      <c r="K84" s="4" t="s">
        <v>569</v>
      </c>
      <c r="L84" s="4" t="s">
        <v>530</v>
      </c>
      <c r="M84" s="4"/>
    </row>
    <row r="85" ht="37.7" customHeight="1" spans="1:13">
      <c r="A85" s="4"/>
      <c r="B85" s="4"/>
      <c r="C85" s="5"/>
      <c r="D85" s="4"/>
      <c r="E85" s="16" t="s">
        <v>531</v>
      </c>
      <c r="F85" s="4" t="s">
        <v>532</v>
      </c>
      <c r="G85" s="4" t="s">
        <v>533</v>
      </c>
      <c r="H85" s="4" t="s">
        <v>534</v>
      </c>
      <c r="I85" s="4" t="s">
        <v>534</v>
      </c>
      <c r="J85" s="4" t="s">
        <v>533</v>
      </c>
      <c r="K85" s="4" t="s">
        <v>535</v>
      </c>
      <c r="L85" s="4" t="s">
        <v>522</v>
      </c>
      <c r="M85" s="4"/>
    </row>
    <row r="86" ht="37.7" customHeight="1" spans="1:13">
      <c r="A86" s="4" t="s">
        <v>161</v>
      </c>
      <c r="B86" s="4" t="s">
        <v>653</v>
      </c>
      <c r="C86" s="5">
        <v>680</v>
      </c>
      <c r="D86" s="4" t="s">
        <v>654</v>
      </c>
      <c r="E86" s="16" t="s">
        <v>536</v>
      </c>
      <c r="F86" s="4" t="s">
        <v>655</v>
      </c>
      <c r="G86" s="4" t="s">
        <v>656</v>
      </c>
      <c r="H86" s="4" t="s">
        <v>657</v>
      </c>
      <c r="I86" s="4" t="s">
        <v>657</v>
      </c>
      <c r="J86" s="4" t="s">
        <v>656</v>
      </c>
      <c r="K86" s="4" t="s">
        <v>549</v>
      </c>
      <c r="L86" s="4" t="s">
        <v>530</v>
      </c>
      <c r="M86" s="4"/>
    </row>
    <row r="87" ht="37.7" customHeight="1" spans="1:13">
      <c r="A87" s="4"/>
      <c r="B87" s="4"/>
      <c r="C87" s="5"/>
      <c r="D87" s="4"/>
      <c r="E87" s="16"/>
      <c r="F87" s="4" t="s">
        <v>560</v>
      </c>
      <c r="G87" s="4" t="s">
        <v>543</v>
      </c>
      <c r="H87" s="4" t="s">
        <v>534</v>
      </c>
      <c r="I87" s="4" t="s">
        <v>534</v>
      </c>
      <c r="J87" s="4" t="s">
        <v>543</v>
      </c>
      <c r="K87" s="4" t="s">
        <v>535</v>
      </c>
      <c r="L87" s="4" t="s">
        <v>522</v>
      </c>
      <c r="M87" s="4"/>
    </row>
    <row r="88" ht="37.7" customHeight="1" spans="1:13">
      <c r="A88" s="4"/>
      <c r="B88" s="4"/>
      <c r="C88" s="5"/>
      <c r="D88" s="4"/>
      <c r="E88" s="16"/>
      <c r="F88" s="4" t="s">
        <v>537</v>
      </c>
      <c r="G88" s="4" t="s">
        <v>658</v>
      </c>
      <c r="H88" s="4" t="s">
        <v>659</v>
      </c>
      <c r="I88" s="4" t="s">
        <v>659</v>
      </c>
      <c r="J88" s="4" t="s">
        <v>658</v>
      </c>
      <c r="K88" s="4" t="s">
        <v>535</v>
      </c>
      <c r="L88" s="4" t="s">
        <v>522</v>
      </c>
      <c r="M88" s="4"/>
    </row>
    <row r="89" ht="37.7" customHeight="1" spans="1:13">
      <c r="A89" s="4"/>
      <c r="B89" s="4"/>
      <c r="C89" s="5"/>
      <c r="D89" s="4"/>
      <c r="E89" s="16" t="s">
        <v>518</v>
      </c>
      <c r="F89" s="4" t="s">
        <v>523</v>
      </c>
      <c r="G89" s="4" t="s">
        <v>660</v>
      </c>
      <c r="H89" s="4" t="s">
        <v>534</v>
      </c>
      <c r="I89" s="4" t="s">
        <v>661</v>
      </c>
      <c r="J89" s="4" t="s">
        <v>660</v>
      </c>
      <c r="K89" s="4" t="s">
        <v>535</v>
      </c>
      <c r="L89" s="4" t="s">
        <v>522</v>
      </c>
      <c r="M89" s="4"/>
    </row>
    <row r="90" ht="37.7" customHeight="1" spans="1:13">
      <c r="A90" s="4"/>
      <c r="B90" s="4"/>
      <c r="C90" s="5"/>
      <c r="D90" s="4"/>
      <c r="E90" s="16"/>
      <c r="F90" s="4" t="s">
        <v>519</v>
      </c>
      <c r="G90" s="4" t="s">
        <v>470</v>
      </c>
      <c r="H90" s="4" t="s">
        <v>621</v>
      </c>
      <c r="I90" s="4" t="s">
        <v>622</v>
      </c>
      <c r="J90" s="4" t="s">
        <v>470</v>
      </c>
      <c r="K90" s="4" t="s">
        <v>521</v>
      </c>
      <c r="L90" s="4" t="s">
        <v>522</v>
      </c>
      <c r="M90" s="4"/>
    </row>
    <row r="91" ht="37.7" customHeight="1" spans="1:13">
      <c r="A91" s="4"/>
      <c r="B91" s="4"/>
      <c r="C91" s="5"/>
      <c r="D91" s="4"/>
      <c r="E91" s="16"/>
      <c r="F91" s="4" t="s">
        <v>526</v>
      </c>
      <c r="G91" s="4" t="s">
        <v>662</v>
      </c>
      <c r="H91" s="4" t="s">
        <v>657</v>
      </c>
      <c r="I91" s="4" t="s">
        <v>663</v>
      </c>
      <c r="J91" s="4" t="s">
        <v>662</v>
      </c>
      <c r="K91" s="4" t="s">
        <v>549</v>
      </c>
      <c r="L91" s="4" t="s">
        <v>530</v>
      </c>
      <c r="M91" s="4"/>
    </row>
    <row r="92" ht="37.7" customHeight="1" spans="1:13">
      <c r="A92" s="4"/>
      <c r="B92" s="4"/>
      <c r="C92" s="5"/>
      <c r="D92" s="4"/>
      <c r="E92" s="16" t="s">
        <v>531</v>
      </c>
      <c r="F92" s="4" t="s">
        <v>532</v>
      </c>
      <c r="G92" s="4" t="s">
        <v>533</v>
      </c>
      <c r="H92" s="4" t="s">
        <v>534</v>
      </c>
      <c r="I92" s="4" t="s">
        <v>534</v>
      </c>
      <c r="J92" s="4" t="s">
        <v>533</v>
      </c>
      <c r="K92" s="4" t="s">
        <v>535</v>
      </c>
      <c r="L92" s="4" t="s">
        <v>522</v>
      </c>
      <c r="M92" s="4"/>
    </row>
    <row r="93" spans="1:13">
      <c r="A93" s="17">
        <v>301001</v>
      </c>
      <c r="B93" s="17" t="s">
        <v>664</v>
      </c>
      <c r="C93" s="18">
        <v>19.32</v>
      </c>
      <c r="D93" s="17" t="s">
        <v>665</v>
      </c>
      <c r="E93" s="19" t="s">
        <v>536</v>
      </c>
      <c r="F93" s="17" t="s">
        <v>655</v>
      </c>
      <c r="G93" s="17" t="s">
        <v>666</v>
      </c>
      <c r="H93" s="17" t="s">
        <v>534</v>
      </c>
      <c r="I93" s="17" t="s">
        <v>666</v>
      </c>
      <c r="J93" s="17" t="s">
        <v>666</v>
      </c>
      <c r="K93" s="17" t="s">
        <v>535</v>
      </c>
      <c r="L93" s="17" t="s">
        <v>522</v>
      </c>
      <c r="M93" s="17"/>
    </row>
    <row r="94" spans="1:13">
      <c r="A94" s="17"/>
      <c r="B94" s="17"/>
      <c r="C94" s="18"/>
      <c r="D94" s="17"/>
      <c r="E94" s="19"/>
      <c r="F94" s="17" t="s">
        <v>537</v>
      </c>
      <c r="G94" s="17" t="s">
        <v>666</v>
      </c>
      <c r="H94" s="17" t="s">
        <v>534</v>
      </c>
      <c r="I94" s="17" t="s">
        <v>666</v>
      </c>
      <c r="J94" s="17" t="s">
        <v>666</v>
      </c>
      <c r="K94" s="17" t="s">
        <v>535</v>
      </c>
      <c r="L94" s="17" t="s">
        <v>522</v>
      </c>
      <c r="M94" s="17"/>
    </row>
    <row r="95" spans="1:13">
      <c r="A95" s="17"/>
      <c r="B95" s="17"/>
      <c r="C95" s="18"/>
      <c r="D95" s="17"/>
      <c r="E95" s="19"/>
      <c r="F95" s="17" t="s">
        <v>560</v>
      </c>
      <c r="G95" s="17" t="s">
        <v>666</v>
      </c>
      <c r="H95" s="17" t="s">
        <v>534</v>
      </c>
      <c r="I95" s="17" t="s">
        <v>666</v>
      </c>
      <c r="J95" s="17" t="s">
        <v>666</v>
      </c>
      <c r="K95" s="17" t="s">
        <v>535</v>
      </c>
      <c r="L95" s="17" t="s">
        <v>522</v>
      </c>
      <c r="M95" s="17"/>
    </row>
    <row r="96" spans="1:13">
      <c r="A96" s="17"/>
      <c r="B96" s="17"/>
      <c r="C96" s="18"/>
      <c r="D96" s="17"/>
      <c r="E96" s="19" t="s">
        <v>518</v>
      </c>
      <c r="F96" s="17" t="s">
        <v>667</v>
      </c>
      <c r="G96" s="17" t="s">
        <v>666</v>
      </c>
      <c r="H96" s="17" t="s">
        <v>534</v>
      </c>
      <c r="I96" s="17" t="s">
        <v>666</v>
      </c>
      <c r="J96" s="17" t="s">
        <v>666</v>
      </c>
      <c r="K96" s="17" t="s">
        <v>535</v>
      </c>
      <c r="L96" s="17" t="s">
        <v>522</v>
      </c>
      <c r="M96" s="17"/>
    </row>
    <row r="97" ht="19.5" spans="1:13">
      <c r="A97" s="17"/>
      <c r="B97" s="17"/>
      <c r="C97" s="18"/>
      <c r="D97" s="17"/>
      <c r="E97" s="19"/>
      <c r="F97" s="17" t="s">
        <v>557</v>
      </c>
      <c r="G97" s="17" t="s">
        <v>666</v>
      </c>
      <c r="H97" s="17" t="s">
        <v>534</v>
      </c>
      <c r="I97" s="17" t="s">
        <v>666</v>
      </c>
      <c r="J97" s="17" t="s">
        <v>666</v>
      </c>
      <c r="K97" s="17" t="s">
        <v>535</v>
      </c>
      <c r="L97" s="17" t="s">
        <v>522</v>
      </c>
      <c r="M97" s="17"/>
    </row>
    <row r="98" spans="1:13">
      <c r="A98" s="17"/>
      <c r="B98" s="17"/>
      <c r="C98" s="18"/>
      <c r="D98" s="17"/>
      <c r="E98" s="19"/>
      <c r="F98" s="17" t="s">
        <v>526</v>
      </c>
      <c r="G98" s="17" t="s">
        <v>666</v>
      </c>
      <c r="H98" s="17" t="s">
        <v>534</v>
      </c>
      <c r="I98" s="17" t="s">
        <v>666</v>
      </c>
      <c r="J98" s="17" t="s">
        <v>666</v>
      </c>
      <c r="K98" s="17" t="s">
        <v>535</v>
      </c>
      <c r="L98" s="17" t="s">
        <v>522</v>
      </c>
      <c r="M98" s="17"/>
    </row>
    <row r="99" spans="1:13">
      <c r="A99" s="17"/>
      <c r="B99" s="17"/>
      <c r="C99" s="18"/>
      <c r="D99" s="17"/>
      <c r="E99" s="19"/>
      <c r="F99" s="17" t="s">
        <v>565</v>
      </c>
      <c r="G99" s="17" t="s">
        <v>666</v>
      </c>
      <c r="H99" s="17" t="s">
        <v>534</v>
      </c>
      <c r="I99" s="17" t="s">
        <v>666</v>
      </c>
      <c r="J99" s="17" t="s">
        <v>666</v>
      </c>
      <c r="K99" s="17" t="s">
        <v>535</v>
      </c>
      <c r="L99" s="17" t="s">
        <v>522</v>
      </c>
      <c r="M99" s="17"/>
    </row>
    <row r="100" spans="1:13">
      <c r="A100" s="17"/>
      <c r="B100" s="17"/>
      <c r="C100" s="18"/>
      <c r="D100" s="17"/>
      <c r="E100" s="19"/>
      <c r="F100" s="17" t="s">
        <v>523</v>
      </c>
      <c r="G100" s="17" t="s">
        <v>666</v>
      </c>
      <c r="H100" s="17" t="s">
        <v>534</v>
      </c>
      <c r="I100" s="17" t="s">
        <v>666</v>
      </c>
      <c r="J100" s="17" t="s">
        <v>666</v>
      </c>
      <c r="K100" s="17" t="s">
        <v>535</v>
      </c>
      <c r="L100" s="17" t="s">
        <v>522</v>
      </c>
      <c r="M100" s="17"/>
    </row>
    <row r="101" spans="1:13">
      <c r="A101" s="17"/>
      <c r="B101" s="17"/>
      <c r="C101" s="18"/>
      <c r="D101" s="17"/>
      <c r="E101" s="19"/>
      <c r="F101" s="17" t="s">
        <v>519</v>
      </c>
      <c r="G101" s="17" t="s">
        <v>666</v>
      </c>
      <c r="H101" s="17" t="s">
        <v>534</v>
      </c>
      <c r="I101" s="17" t="s">
        <v>666</v>
      </c>
      <c r="J101" s="17" t="s">
        <v>666</v>
      </c>
      <c r="K101" s="17" t="s">
        <v>535</v>
      </c>
      <c r="L101" s="17" t="s">
        <v>522</v>
      </c>
      <c r="M101" s="17"/>
    </row>
    <row r="102" ht="19.5" spans="1:13">
      <c r="A102" s="17"/>
      <c r="B102" s="17"/>
      <c r="C102" s="18"/>
      <c r="D102" s="17"/>
      <c r="E102" s="19" t="s">
        <v>531</v>
      </c>
      <c r="F102" s="17" t="s">
        <v>532</v>
      </c>
      <c r="G102" s="17" t="s">
        <v>666</v>
      </c>
      <c r="H102" s="17" t="s">
        <v>534</v>
      </c>
      <c r="I102" s="17" t="s">
        <v>666</v>
      </c>
      <c r="J102" s="17" t="s">
        <v>666</v>
      </c>
      <c r="K102" s="17" t="s">
        <v>535</v>
      </c>
      <c r="L102" s="17" t="s">
        <v>522</v>
      </c>
      <c r="M102" s="17"/>
    </row>
  </sheetData>
  <mergeCells count="95">
    <mergeCell ref="C2:M2"/>
    <mergeCell ref="A3:K3"/>
    <mergeCell ref="L3:M3"/>
    <mergeCell ref="E4:M4"/>
    <mergeCell ref="A4:A5"/>
    <mergeCell ref="A7:A11"/>
    <mergeCell ref="A12:A14"/>
    <mergeCell ref="A15:A18"/>
    <mergeCell ref="A19:A26"/>
    <mergeCell ref="A27:A32"/>
    <mergeCell ref="A33:A36"/>
    <mergeCell ref="A37:A42"/>
    <mergeCell ref="A43:A49"/>
    <mergeCell ref="A50:A56"/>
    <mergeCell ref="A57:A61"/>
    <mergeCell ref="A62:A65"/>
    <mergeCell ref="A66:A73"/>
    <mergeCell ref="A74:A78"/>
    <mergeCell ref="A79:A85"/>
    <mergeCell ref="A86:A92"/>
    <mergeCell ref="A93:A102"/>
    <mergeCell ref="B4:B5"/>
    <mergeCell ref="B7:B11"/>
    <mergeCell ref="B12:B14"/>
    <mergeCell ref="B15:B18"/>
    <mergeCell ref="B19:B26"/>
    <mergeCell ref="B27:B32"/>
    <mergeCell ref="B33:B36"/>
    <mergeCell ref="B37:B42"/>
    <mergeCell ref="B43:B49"/>
    <mergeCell ref="B50:B56"/>
    <mergeCell ref="B57:B61"/>
    <mergeCell ref="B62:B65"/>
    <mergeCell ref="B66:B73"/>
    <mergeCell ref="B74:B78"/>
    <mergeCell ref="B79:B85"/>
    <mergeCell ref="B86:B92"/>
    <mergeCell ref="B93:B102"/>
    <mergeCell ref="C4:C5"/>
    <mergeCell ref="C7:C11"/>
    <mergeCell ref="C12:C14"/>
    <mergeCell ref="C15:C18"/>
    <mergeCell ref="C19:C26"/>
    <mergeCell ref="C27:C32"/>
    <mergeCell ref="C33:C36"/>
    <mergeCell ref="C37:C42"/>
    <mergeCell ref="C43:C49"/>
    <mergeCell ref="C50:C56"/>
    <mergeCell ref="C57:C61"/>
    <mergeCell ref="C62:C65"/>
    <mergeCell ref="C66:C73"/>
    <mergeCell ref="C74:C78"/>
    <mergeCell ref="C79:C85"/>
    <mergeCell ref="C86:C92"/>
    <mergeCell ref="C93:C102"/>
    <mergeCell ref="D4:D5"/>
    <mergeCell ref="D7:D11"/>
    <mergeCell ref="D12:D14"/>
    <mergeCell ref="D15:D18"/>
    <mergeCell ref="D19:D26"/>
    <mergeCell ref="D27:D32"/>
    <mergeCell ref="D33:D36"/>
    <mergeCell ref="D37:D42"/>
    <mergeCell ref="D43:D49"/>
    <mergeCell ref="D50:D56"/>
    <mergeCell ref="D57:D61"/>
    <mergeCell ref="D62:D65"/>
    <mergeCell ref="D66:D73"/>
    <mergeCell ref="D74:D78"/>
    <mergeCell ref="D79:D85"/>
    <mergeCell ref="D86:D92"/>
    <mergeCell ref="D93:D102"/>
    <mergeCell ref="E7:E9"/>
    <mergeCell ref="E15:E16"/>
    <mergeCell ref="E19:E22"/>
    <mergeCell ref="E23:E24"/>
    <mergeCell ref="E28:E30"/>
    <mergeCell ref="E34:E35"/>
    <mergeCell ref="E38:E40"/>
    <mergeCell ref="E43:E46"/>
    <mergeCell ref="E50:E51"/>
    <mergeCell ref="E52:E54"/>
    <mergeCell ref="E58:E61"/>
    <mergeCell ref="E62:E64"/>
    <mergeCell ref="E66:E69"/>
    <mergeCell ref="E72:E73"/>
    <mergeCell ref="E75:E77"/>
    <mergeCell ref="E79:E81"/>
    <mergeCell ref="E82:E83"/>
    <mergeCell ref="E86:E88"/>
    <mergeCell ref="E89:E91"/>
    <mergeCell ref="E93:E95"/>
    <mergeCell ref="E96:E101"/>
    <mergeCell ref="F45:F46"/>
    <mergeCell ref="F66:F6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opLeftCell="A4" workbookViewId="0">
      <selection activeCell="J6" sqref="J6:J9"/>
    </sheetView>
  </sheetViews>
  <sheetFormatPr defaultColWidth="10" defaultRowHeight="13.5"/>
  <cols>
    <col min="1" max="1" width="6.25" customWidth="1"/>
    <col min="2" max="2" width="13.375" customWidth="1"/>
    <col min="3" max="4" width="8.875" customWidth="1"/>
    <col min="5" max="6" width="9.75" customWidth="1"/>
    <col min="7" max="7" width="9.875" customWidth="1"/>
    <col min="8" max="9" width="8.25" customWidth="1"/>
    <col min="10" max="10" width="26.5" customWidth="1"/>
    <col min="11" max="11" width="7" customWidth="1"/>
    <col min="12" max="12" width="11.125" customWidth="1"/>
    <col min="13" max="13" width="16.5" customWidth="1"/>
    <col min="14" max="16" width="9.75" customWidth="1"/>
    <col min="17" max="17" width="18.5" customWidth="1"/>
    <col min="18" max="18" width="15.75" customWidth="1"/>
    <col min="19" max="19" width="9.75" customWidth="1"/>
  </cols>
  <sheetData>
    <row r="1" ht="36.95" customHeight="1" spans="1:18">
      <c r="A1" s="1" t="s">
        <v>668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45" customHeight="1" spans="1:18">
      <c r="A2" s="2" t="s">
        <v>669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" t="s">
        <v>38</v>
      </c>
      <c r="R2" s="11"/>
    </row>
    <row r="3" ht="18.75" customHeight="1" spans="1:18">
      <c r="A3" s="3" t="s">
        <v>165</v>
      </c>
      <c r="B3" s="3" t="s">
        <v>166</v>
      </c>
      <c r="C3" s="3" t="s">
        <v>670</v>
      </c>
      <c r="D3" s="3"/>
      <c r="E3" s="3"/>
      <c r="F3" s="3"/>
      <c r="G3" s="3"/>
      <c r="H3" s="3"/>
      <c r="I3" s="3"/>
      <c r="J3" s="3" t="s">
        <v>671</v>
      </c>
      <c r="K3" s="3" t="s">
        <v>672</v>
      </c>
      <c r="L3" s="3"/>
      <c r="M3" s="3"/>
      <c r="N3" s="3"/>
      <c r="O3" s="3"/>
      <c r="P3" s="3"/>
      <c r="Q3" s="3"/>
      <c r="R3" s="3"/>
    </row>
    <row r="4" ht="20.45" customHeight="1" spans="1:18">
      <c r="A4" s="3"/>
      <c r="B4" s="3"/>
      <c r="C4" s="3" t="s">
        <v>505</v>
      </c>
      <c r="D4" s="3" t="s">
        <v>673</v>
      </c>
      <c r="E4" s="3"/>
      <c r="F4" s="3"/>
      <c r="G4" s="3"/>
      <c r="H4" s="3" t="s">
        <v>674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7.2" customHeight="1" spans="1:18">
      <c r="A5" s="3"/>
      <c r="B5" s="3"/>
      <c r="C5" s="3"/>
      <c r="D5" s="3" t="s">
        <v>145</v>
      </c>
      <c r="E5" s="3" t="s">
        <v>477</v>
      </c>
      <c r="F5" s="3" t="s">
        <v>149</v>
      </c>
      <c r="G5" s="3" t="s">
        <v>675</v>
      </c>
      <c r="H5" s="3" t="s">
        <v>182</v>
      </c>
      <c r="I5" s="3" t="s">
        <v>183</v>
      </c>
      <c r="J5" s="3"/>
      <c r="K5" s="3" t="s">
        <v>508</v>
      </c>
      <c r="L5" s="3" t="s">
        <v>509</v>
      </c>
      <c r="M5" s="3" t="s">
        <v>510</v>
      </c>
      <c r="N5" s="3" t="s">
        <v>515</v>
      </c>
      <c r="O5" s="3" t="s">
        <v>511</v>
      </c>
      <c r="P5" s="3" t="s">
        <v>676</v>
      </c>
      <c r="Q5" s="3" t="s">
        <v>677</v>
      </c>
      <c r="R5" s="3" t="s">
        <v>475</v>
      </c>
    </row>
    <row r="6" ht="51.75" customHeight="1" spans="1:18">
      <c r="A6" s="4" t="s">
        <v>2</v>
      </c>
      <c r="B6" s="4" t="s">
        <v>4</v>
      </c>
      <c r="C6" s="5">
        <v>1682.99</v>
      </c>
      <c r="D6" s="5">
        <v>1682.99</v>
      </c>
      <c r="E6" s="5"/>
      <c r="F6" s="5"/>
      <c r="G6" s="5"/>
      <c r="H6" s="5">
        <v>484.171778</v>
      </c>
      <c r="I6" s="5">
        <v>1198.82</v>
      </c>
      <c r="J6" s="6" t="s">
        <v>678</v>
      </c>
      <c r="K6" s="7" t="s">
        <v>518</v>
      </c>
      <c r="L6" s="7" t="s">
        <v>679</v>
      </c>
      <c r="M6" s="7" t="s">
        <v>680</v>
      </c>
      <c r="N6" s="7" t="s">
        <v>681</v>
      </c>
      <c r="O6" s="8">
        <v>1</v>
      </c>
      <c r="P6" s="7" t="s">
        <v>535</v>
      </c>
      <c r="Q6" s="7" t="s">
        <v>682</v>
      </c>
      <c r="R6" s="7"/>
    </row>
    <row r="7" ht="55.5" customHeight="1" spans="1:18">
      <c r="A7" s="4"/>
      <c r="B7" s="4"/>
      <c r="C7" s="5"/>
      <c r="D7" s="5"/>
      <c r="E7" s="5"/>
      <c r="F7" s="5"/>
      <c r="G7" s="5"/>
      <c r="H7" s="5"/>
      <c r="I7" s="5"/>
      <c r="J7" s="9"/>
      <c r="K7" s="7"/>
      <c r="L7" s="7" t="s">
        <v>683</v>
      </c>
      <c r="M7" s="7" t="s">
        <v>684</v>
      </c>
      <c r="N7" s="7" t="s">
        <v>685</v>
      </c>
      <c r="O7" s="8">
        <v>1</v>
      </c>
      <c r="P7" s="7" t="s">
        <v>535</v>
      </c>
      <c r="Q7" s="7" t="s">
        <v>686</v>
      </c>
      <c r="R7" s="7"/>
    </row>
    <row r="8" ht="27" customHeight="1" spans="1:18">
      <c r="A8" s="4"/>
      <c r="B8" s="4"/>
      <c r="C8" s="5"/>
      <c r="D8" s="5"/>
      <c r="E8" s="5"/>
      <c r="F8" s="5"/>
      <c r="G8" s="5"/>
      <c r="H8" s="5"/>
      <c r="I8" s="5"/>
      <c r="J8" s="9"/>
      <c r="K8" s="7" t="s">
        <v>536</v>
      </c>
      <c r="L8" s="7" t="s">
        <v>687</v>
      </c>
      <c r="M8" s="7" t="s">
        <v>688</v>
      </c>
      <c r="N8" s="7" t="s">
        <v>689</v>
      </c>
      <c r="O8" s="8">
        <v>0.98</v>
      </c>
      <c r="P8" s="7" t="s">
        <v>535</v>
      </c>
      <c r="Q8" s="7" t="s">
        <v>690</v>
      </c>
      <c r="R8" s="7"/>
    </row>
    <row r="9" ht="72" customHeight="1" spans="1:18">
      <c r="A9" s="4"/>
      <c r="B9" s="4"/>
      <c r="C9" s="5"/>
      <c r="D9" s="5"/>
      <c r="E9" s="5"/>
      <c r="F9" s="5"/>
      <c r="G9" s="5"/>
      <c r="H9" s="5"/>
      <c r="I9" s="5"/>
      <c r="J9" s="10"/>
      <c r="K9" s="7"/>
      <c r="L9" s="7" t="s">
        <v>691</v>
      </c>
      <c r="M9" s="7" t="s">
        <v>692</v>
      </c>
      <c r="N9" s="7" t="s">
        <v>693</v>
      </c>
      <c r="O9" s="8">
        <v>0.98</v>
      </c>
      <c r="P9" s="7" t="s">
        <v>535</v>
      </c>
      <c r="Q9" s="7" t="s">
        <v>694</v>
      </c>
      <c r="R9" s="7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8" sqref="A8:B9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4.25" customHeight="1" spans="1:1">
      <c r="A1" s="12"/>
    </row>
    <row r="2" ht="29.4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1" t="s">
        <v>38</v>
      </c>
      <c r="Y3" s="11"/>
    </row>
    <row r="4" ht="19.5" customHeight="1" spans="1:25">
      <c r="A4" s="32" t="s">
        <v>140</v>
      </c>
      <c r="B4" s="32" t="s">
        <v>141</v>
      </c>
      <c r="C4" s="32" t="s">
        <v>142</v>
      </c>
      <c r="D4" s="32" t="s">
        <v>143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 t="s">
        <v>136</v>
      </c>
      <c r="T4" s="32"/>
      <c r="U4" s="32"/>
      <c r="V4" s="32"/>
      <c r="W4" s="32"/>
      <c r="X4" s="32"/>
      <c r="Y4" s="32"/>
    </row>
    <row r="5" ht="19.5" customHeight="1" spans="1:25">
      <c r="A5" s="32"/>
      <c r="B5" s="32"/>
      <c r="C5" s="32"/>
      <c r="D5" s="32" t="s">
        <v>144</v>
      </c>
      <c r="E5" s="32" t="s">
        <v>145</v>
      </c>
      <c r="F5" s="32" t="s">
        <v>146</v>
      </c>
      <c r="G5" s="32" t="s">
        <v>147</v>
      </c>
      <c r="H5" s="32" t="s">
        <v>148</v>
      </c>
      <c r="I5" s="32" t="s">
        <v>149</v>
      </c>
      <c r="J5" s="32" t="s">
        <v>150</v>
      </c>
      <c r="K5" s="32"/>
      <c r="L5" s="32"/>
      <c r="M5" s="32"/>
      <c r="N5" s="32" t="s">
        <v>151</v>
      </c>
      <c r="O5" s="32" t="s">
        <v>152</v>
      </c>
      <c r="P5" s="32" t="s">
        <v>153</v>
      </c>
      <c r="Q5" s="32" t="s">
        <v>154</v>
      </c>
      <c r="R5" s="32" t="s">
        <v>155</v>
      </c>
      <c r="S5" s="32" t="s">
        <v>144</v>
      </c>
      <c r="T5" s="32" t="s">
        <v>145</v>
      </c>
      <c r="U5" s="32" t="s">
        <v>146</v>
      </c>
      <c r="V5" s="32" t="s">
        <v>147</v>
      </c>
      <c r="W5" s="32" t="s">
        <v>148</v>
      </c>
      <c r="X5" s="32" t="s">
        <v>149</v>
      </c>
      <c r="Y5" s="32" t="s">
        <v>156</v>
      </c>
    </row>
    <row r="6" ht="19.5" customHeight="1" spans="1:25">
      <c r="A6" s="32"/>
      <c r="B6" s="32"/>
      <c r="C6" s="32"/>
      <c r="D6" s="32"/>
      <c r="E6" s="32"/>
      <c r="F6" s="32"/>
      <c r="G6" s="32"/>
      <c r="H6" s="32"/>
      <c r="I6" s="32"/>
      <c r="J6" s="32" t="s">
        <v>157</v>
      </c>
      <c r="K6" s="32" t="s">
        <v>158</v>
      </c>
      <c r="L6" s="32" t="s">
        <v>159</v>
      </c>
      <c r="M6" s="32" t="s">
        <v>148</v>
      </c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ht="19.9" customHeight="1" spans="1:25">
      <c r="A7" s="16"/>
      <c r="B7" s="16" t="s">
        <v>142</v>
      </c>
      <c r="C7" s="45">
        <v>1682.99</v>
      </c>
      <c r="D7" s="45">
        <v>1682.99</v>
      </c>
      <c r="E7" s="45">
        <v>1682.99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ht="19.9" customHeight="1" spans="1:25">
      <c r="A8" s="14" t="s">
        <v>160</v>
      </c>
      <c r="B8" s="14" t="s">
        <v>4</v>
      </c>
      <c r="C8" s="45">
        <v>1682.99</v>
      </c>
      <c r="D8" s="45">
        <v>1682.99</v>
      </c>
      <c r="E8" s="45">
        <v>1682.99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ht="19.9" customHeight="1" spans="1:25">
      <c r="A9" s="114" t="s">
        <v>161</v>
      </c>
      <c r="B9" s="114" t="s">
        <v>162</v>
      </c>
      <c r="C9" s="37">
        <v>1682.99</v>
      </c>
      <c r="D9" s="37">
        <v>1682.99</v>
      </c>
      <c r="E9" s="37">
        <v>1682.99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25" customHeight="1"/>
    <row r="11" ht="14.25" customHeight="1" spans="7:7">
      <c r="G11" s="12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zoomScale="145" zoomScaleNormal="145" workbookViewId="0">
      <selection activeCell="O2" sqref="O2"/>
    </sheetView>
  </sheetViews>
  <sheetFormatPr defaultColWidth="10" defaultRowHeight="13.5"/>
  <cols>
    <col min="1" max="1" width="9.75" customWidth="1"/>
    <col min="2" max="2" width="15.5" customWidth="1"/>
    <col min="3" max="11" width="9.75" customWidth="1"/>
  </cols>
  <sheetData>
    <row r="1" ht="14.25" customHeight="1" spans="1:10">
      <c r="A1" s="12"/>
      <c r="B1" s="12"/>
      <c r="C1" s="12"/>
      <c r="D1" s="12"/>
      <c r="E1" s="12"/>
      <c r="F1" s="12"/>
      <c r="G1" s="12"/>
      <c r="H1" s="12"/>
      <c r="J1" s="12" t="s">
        <v>163</v>
      </c>
    </row>
    <row r="2" ht="28.7" customHeight="1" spans="1:10">
      <c r="A2" s="13" t="s">
        <v>9</v>
      </c>
      <c r="B2" s="13"/>
      <c r="C2" s="13"/>
      <c r="D2" s="13"/>
      <c r="E2" s="13"/>
      <c r="F2" s="13"/>
      <c r="G2" s="13"/>
      <c r="H2" s="13"/>
      <c r="I2" s="13"/>
      <c r="J2" s="13"/>
    </row>
    <row r="3" ht="14.25" customHeight="1" spans="1:10">
      <c r="A3" s="12" t="s">
        <v>3</v>
      </c>
      <c r="B3" s="12"/>
      <c r="C3" s="12"/>
      <c r="D3" s="12"/>
      <c r="E3" s="12"/>
      <c r="F3" s="12"/>
      <c r="G3" s="12"/>
      <c r="H3" s="12"/>
      <c r="J3" s="12" t="s">
        <v>164</v>
      </c>
    </row>
    <row r="4" ht="25.7" customHeight="1" spans="1:10">
      <c r="A4" s="21" t="s">
        <v>165</v>
      </c>
      <c r="B4" s="21" t="s">
        <v>166</v>
      </c>
      <c r="C4" s="21" t="s">
        <v>167</v>
      </c>
      <c r="D4" s="21" t="s">
        <v>168</v>
      </c>
      <c r="E4" s="21"/>
      <c r="F4" s="21"/>
      <c r="G4" s="21"/>
      <c r="H4" s="21" t="s">
        <v>169</v>
      </c>
      <c r="I4" s="21"/>
      <c r="J4" s="21" t="s">
        <v>170</v>
      </c>
    </row>
    <row r="5" ht="29.45" customHeight="1" spans="1:10">
      <c r="A5" s="21"/>
      <c r="B5" s="21"/>
      <c r="C5" s="21"/>
      <c r="D5" s="21" t="s">
        <v>142</v>
      </c>
      <c r="E5" s="21" t="s">
        <v>171</v>
      </c>
      <c r="F5" s="21" t="s">
        <v>172</v>
      </c>
      <c r="G5" s="21" t="s">
        <v>173</v>
      </c>
      <c r="H5" s="21" t="s">
        <v>174</v>
      </c>
      <c r="I5" s="21" t="s">
        <v>175</v>
      </c>
      <c r="J5" s="21"/>
    </row>
    <row r="6" ht="14.25" customHeight="1" spans="1:10">
      <c r="A6" s="21"/>
      <c r="B6" s="21"/>
      <c r="C6" s="21"/>
      <c r="D6" s="21"/>
      <c r="E6" s="21"/>
      <c r="F6" s="21"/>
      <c r="G6" s="21"/>
      <c r="H6" s="21"/>
      <c r="I6" s="21"/>
      <c r="J6" s="21"/>
    </row>
    <row r="7" ht="14.25" customHeight="1" spans="1:10">
      <c r="A7" s="21" t="s">
        <v>176</v>
      </c>
      <c r="B7" s="21" t="s">
        <v>176</v>
      </c>
      <c r="C7" s="21" t="s">
        <v>176</v>
      </c>
      <c r="D7" s="21">
        <v>1</v>
      </c>
      <c r="E7" s="21">
        <v>2</v>
      </c>
      <c r="F7" s="21">
        <v>3</v>
      </c>
      <c r="G7" s="21">
        <v>4</v>
      </c>
      <c r="H7" s="21">
        <v>5</v>
      </c>
      <c r="I7" s="21">
        <v>6</v>
      </c>
      <c r="J7" s="21">
        <v>7</v>
      </c>
    </row>
    <row r="8" s="29" customFormat="1" ht="19.5" customHeight="1" spans="1:10">
      <c r="A8" s="67" t="s">
        <v>160</v>
      </c>
      <c r="B8" s="67" t="s">
        <v>4</v>
      </c>
      <c r="C8" s="66"/>
      <c r="D8" s="66">
        <v>27.55</v>
      </c>
      <c r="E8" s="66">
        <v>27.55</v>
      </c>
      <c r="F8" s="66"/>
      <c r="G8" s="66"/>
      <c r="H8" s="66">
        <v>19.32</v>
      </c>
      <c r="I8" s="112"/>
      <c r="J8" s="66">
        <f>D8-H8</f>
        <v>8.23</v>
      </c>
    </row>
    <row r="9" s="29" customFormat="1" ht="19.5" customHeight="1" spans="1:10">
      <c r="A9" s="34" t="s">
        <v>161</v>
      </c>
      <c r="B9" s="34" t="s">
        <v>162</v>
      </c>
      <c r="C9" s="111" t="s">
        <v>177</v>
      </c>
      <c r="D9" s="18">
        <v>9.3</v>
      </c>
      <c r="E9" s="18">
        <v>9.3</v>
      </c>
      <c r="F9" s="18"/>
      <c r="G9" s="18"/>
      <c r="H9" s="18">
        <v>8.37</v>
      </c>
      <c r="I9" s="113">
        <f>H9/D9</f>
        <v>0.9</v>
      </c>
      <c r="J9" s="18">
        <f>D9-H9</f>
        <v>0.930000000000001</v>
      </c>
    </row>
    <row r="10" s="29" customFormat="1" ht="19.5" customHeight="1" spans="1:10">
      <c r="A10" s="34" t="s">
        <v>161</v>
      </c>
      <c r="B10" s="34" t="s">
        <v>162</v>
      </c>
      <c r="C10" s="111" t="s">
        <v>178</v>
      </c>
      <c r="D10" s="18">
        <v>18.25</v>
      </c>
      <c r="E10" s="18">
        <v>18.25</v>
      </c>
      <c r="F10" s="18"/>
      <c r="G10" s="18"/>
      <c r="H10" s="18">
        <v>10.95</v>
      </c>
      <c r="I10" s="113">
        <f>H10/D10</f>
        <v>0.6</v>
      </c>
      <c r="J10" s="18">
        <f>D10-H10</f>
        <v>7.3</v>
      </c>
    </row>
  </sheetData>
  <mergeCells count="13">
    <mergeCell ref="A2:J2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60" zoomScaleNormal="160" topLeftCell="A7" workbookViewId="0">
      <selection activeCell="E22" sqref="E22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4">
      <c r="A1" s="12"/>
      <c r="D1" s="55"/>
    </row>
    <row r="2" ht="27.95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95" customHeight="1" spans="1:11">
      <c r="A3" s="98" t="s">
        <v>37</v>
      </c>
      <c r="B3" s="98"/>
      <c r="C3" s="98"/>
      <c r="D3" s="98"/>
      <c r="E3" s="98"/>
      <c r="F3" s="98"/>
      <c r="G3" s="98"/>
      <c r="H3" s="98"/>
      <c r="I3" s="98"/>
      <c r="J3" s="98"/>
      <c r="K3" s="11" t="s">
        <v>38</v>
      </c>
    </row>
    <row r="4" ht="24.2" customHeight="1" spans="1:11">
      <c r="A4" s="3" t="s">
        <v>179</v>
      </c>
      <c r="B4" s="3"/>
      <c r="C4" s="3"/>
      <c r="D4" s="3" t="s">
        <v>180</v>
      </c>
      <c r="E4" s="3" t="s">
        <v>181</v>
      </c>
      <c r="F4" s="3" t="s">
        <v>142</v>
      </c>
      <c r="G4" s="3" t="s">
        <v>182</v>
      </c>
      <c r="H4" s="3" t="s">
        <v>183</v>
      </c>
      <c r="I4" s="3" t="s">
        <v>184</v>
      </c>
      <c r="J4" s="3" t="s">
        <v>185</v>
      </c>
      <c r="K4" s="3" t="s">
        <v>186</v>
      </c>
    </row>
    <row r="5" ht="22.7" customHeight="1" spans="1:11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6"/>
      <c r="B6" s="26"/>
      <c r="C6" s="26"/>
      <c r="D6" s="99" t="s">
        <v>142</v>
      </c>
      <c r="E6" s="99"/>
      <c r="F6" s="100">
        <v>1682.99</v>
      </c>
      <c r="G6" s="100">
        <v>484.171778</v>
      </c>
      <c r="H6" s="100">
        <v>1198.82</v>
      </c>
      <c r="I6" s="100"/>
      <c r="J6" s="99"/>
      <c r="K6" s="99"/>
    </row>
    <row r="7" ht="19.9" customHeight="1" spans="1:11">
      <c r="A7" s="101"/>
      <c r="B7" s="101"/>
      <c r="C7" s="101"/>
      <c r="D7" s="102" t="s">
        <v>160</v>
      </c>
      <c r="E7" s="102" t="s">
        <v>4</v>
      </c>
      <c r="F7" s="103">
        <v>1682.99</v>
      </c>
      <c r="G7" s="103">
        <v>484.171778</v>
      </c>
      <c r="H7" s="100">
        <v>1198.82</v>
      </c>
      <c r="I7" s="103"/>
      <c r="J7" s="110"/>
      <c r="K7" s="110"/>
    </row>
    <row r="8" ht="19.9" customHeight="1" spans="1:11">
      <c r="A8" s="101"/>
      <c r="B8" s="101"/>
      <c r="C8" s="101"/>
      <c r="D8" s="102" t="s">
        <v>161</v>
      </c>
      <c r="E8" s="102" t="s">
        <v>162</v>
      </c>
      <c r="F8" s="103">
        <v>1682.99</v>
      </c>
      <c r="G8" s="103">
        <v>484.171778</v>
      </c>
      <c r="H8" s="100">
        <v>1198.82</v>
      </c>
      <c r="I8" s="103"/>
      <c r="J8" s="110"/>
      <c r="K8" s="110"/>
    </row>
    <row r="9" ht="19.9" customHeight="1" spans="1:11">
      <c r="A9" s="104" t="s">
        <v>190</v>
      </c>
      <c r="B9" s="104" t="s">
        <v>191</v>
      </c>
      <c r="C9" s="104" t="s">
        <v>192</v>
      </c>
      <c r="D9" s="105" t="s">
        <v>193</v>
      </c>
      <c r="E9" s="106" t="s">
        <v>194</v>
      </c>
      <c r="F9" s="107">
        <v>43.3</v>
      </c>
      <c r="G9" s="107">
        <v>43.3</v>
      </c>
      <c r="H9" s="107"/>
      <c r="I9" s="107"/>
      <c r="J9" s="106"/>
      <c r="K9" s="106"/>
    </row>
    <row r="10" ht="19.9" customHeight="1" spans="1:11">
      <c r="A10" s="104" t="s">
        <v>190</v>
      </c>
      <c r="B10" s="104" t="s">
        <v>191</v>
      </c>
      <c r="C10" s="104" t="s">
        <v>191</v>
      </c>
      <c r="D10" s="105" t="s">
        <v>195</v>
      </c>
      <c r="E10" s="106" t="s">
        <v>196</v>
      </c>
      <c r="F10" s="107">
        <v>31.693632</v>
      </c>
      <c r="G10" s="107">
        <v>31.693632</v>
      </c>
      <c r="H10" s="107"/>
      <c r="I10" s="107"/>
      <c r="J10" s="106"/>
      <c r="K10" s="106"/>
    </row>
    <row r="11" ht="19.9" customHeight="1" spans="1:11">
      <c r="A11" s="104" t="s">
        <v>190</v>
      </c>
      <c r="B11" s="104" t="s">
        <v>197</v>
      </c>
      <c r="C11" s="104" t="s">
        <v>192</v>
      </c>
      <c r="D11" s="105" t="s">
        <v>198</v>
      </c>
      <c r="E11" s="106" t="s">
        <v>199</v>
      </c>
      <c r="F11" s="107">
        <v>0.2045</v>
      </c>
      <c r="G11" s="107">
        <v>0.2045</v>
      </c>
      <c r="H11" s="107"/>
      <c r="I11" s="107"/>
      <c r="J11" s="106"/>
      <c r="K11" s="106"/>
    </row>
    <row r="12" ht="19.9" customHeight="1" spans="1:11">
      <c r="A12" s="104" t="s">
        <v>190</v>
      </c>
      <c r="B12" s="104" t="s">
        <v>197</v>
      </c>
      <c r="C12" s="104" t="s">
        <v>200</v>
      </c>
      <c r="D12" s="105" t="s">
        <v>201</v>
      </c>
      <c r="E12" s="106" t="s">
        <v>202</v>
      </c>
      <c r="F12" s="107">
        <v>1.980852</v>
      </c>
      <c r="G12" s="107">
        <v>1.980852</v>
      </c>
      <c r="H12" s="107"/>
      <c r="I12" s="107"/>
      <c r="J12" s="106"/>
      <c r="K12" s="106"/>
    </row>
    <row r="13" ht="19.9" customHeight="1" spans="1:11">
      <c r="A13" s="104" t="s">
        <v>190</v>
      </c>
      <c r="B13" s="104" t="s">
        <v>197</v>
      </c>
      <c r="C13" s="104" t="s">
        <v>203</v>
      </c>
      <c r="D13" s="105" t="s">
        <v>204</v>
      </c>
      <c r="E13" s="106" t="s">
        <v>205</v>
      </c>
      <c r="F13" s="107">
        <v>1.879038</v>
      </c>
      <c r="G13" s="107">
        <v>1.879038</v>
      </c>
      <c r="H13" s="107"/>
      <c r="I13" s="107"/>
      <c r="J13" s="106"/>
      <c r="K13" s="106"/>
    </row>
    <row r="14" ht="19.9" customHeight="1" spans="1:11">
      <c r="A14" s="104" t="s">
        <v>206</v>
      </c>
      <c r="B14" s="104" t="s">
        <v>207</v>
      </c>
      <c r="C14" s="104" t="s">
        <v>192</v>
      </c>
      <c r="D14" s="105" t="s">
        <v>208</v>
      </c>
      <c r="E14" s="106" t="s">
        <v>209</v>
      </c>
      <c r="F14" s="107">
        <v>12.67191</v>
      </c>
      <c r="G14" s="107">
        <v>12.67191</v>
      </c>
      <c r="H14" s="107"/>
      <c r="I14" s="107"/>
      <c r="J14" s="106"/>
      <c r="K14" s="106"/>
    </row>
    <row r="15" ht="19.9" customHeight="1" spans="1:11">
      <c r="A15" s="104" t="s">
        <v>206</v>
      </c>
      <c r="B15" s="104" t="s">
        <v>207</v>
      </c>
      <c r="C15" s="104" t="s">
        <v>210</v>
      </c>
      <c r="D15" s="105" t="s">
        <v>211</v>
      </c>
      <c r="E15" s="106" t="s">
        <v>212</v>
      </c>
      <c r="F15" s="107">
        <v>6.754608</v>
      </c>
      <c r="G15" s="107">
        <v>6.754608</v>
      </c>
      <c r="H15" s="107"/>
      <c r="I15" s="107"/>
      <c r="J15" s="106"/>
      <c r="K15" s="106"/>
    </row>
    <row r="16" ht="19.9" customHeight="1" spans="1:11">
      <c r="A16" s="104" t="s">
        <v>213</v>
      </c>
      <c r="B16" s="104" t="s">
        <v>192</v>
      </c>
      <c r="C16" s="104" t="s">
        <v>192</v>
      </c>
      <c r="D16" s="105" t="s">
        <v>214</v>
      </c>
      <c r="E16" s="106" t="s">
        <v>215</v>
      </c>
      <c r="F16" s="107">
        <v>361.917014</v>
      </c>
      <c r="G16" s="107">
        <v>361.917014</v>
      </c>
      <c r="H16" s="107"/>
      <c r="I16" s="107"/>
      <c r="J16" s="106"/>
      <c r="K16" s="106"/>
    </row>
    <row r="17" ht="19.9" customHeight="1" spans="1:11">
      <c r="A17" s="104" t="s">
        <v>213</v>
      </c>
      <c r="B17" s="104" t="s">
        <v>192</v>
      </c>
      <c r="C17" s="104" t="s">
        <v>200</v>
      </c>
      <c r="D17" s="105" t="s">
        <v>216</v>
      </c>
      <c r="E17" s="106" t="s">
        <v>217</v>
      </c>
      <c r="F17" s="107">
        <v>39</v>
      </c>
      <c r="G17" s="107"/>
      <c r="H17" s="107">
        <v>39</v>
      </c>
      <c r="I17" s="107"/>
      <c r="J17" s="106"/>
      <c r="K17" s="106"/>
    </row>
    <row r="18" ht="19.9" customHeight="1" spans="1:11">
      <c r="A18" s="104" t="s">
        <v>213</v>
      </c>
      <c r="B18" s="104" t="s">
        <v>192</v>
      </c>
      <c r="C18" s="104" t="s">
        <v>218</v>
      </c>
      <c r="D18" s="105" t="s">
        <v>219</v>
      </c>
      <c r="E18" s="106" t="s">
        <v>220</v>
      </c>
      <c r="F18" s="107">
        <v>20</v>
      </c>
      <c r="G18" s="107"/>
      <c r="H18" s="107">
        <v>20</v>
      </c>
      <c r="I18" s="107"/>
      <c r="J18" s="106"/>
      <c r="K18" s="106"/>
    </row>
    <row r="19" ht="19.9" customHeight="1" spans="1:11">
      <c r="A19" s="104" t="s">
        <v>213</v>
      </c>
      <c r="B19" s="104" t="s">
        <v>192</v>
      </c>
      <c r="C19" s="104" t="s">
        <v>221</v>
      </c>
      <c r="D19" s="105" t="s">
        <v>222</v>
      </c>
      <c r="E19" s="106" t="s">
        <v>223</v>
      </c>
      <c r="F19" s="107">
        <v>100</v>
      </c>
      <c r="G19" s="107"/>
      <c r="H19" s="107">
        <v>100</v>
      </c>
      <c r="I19" s="107"/>
      <c r="J19" s="106"/>
      <c r="K19" s="106"/>
    </row>
    <row r="20" ht="19.9" customHeight="1" spans="1:11">
      <c r="A20" s="104" t="s">
        <v>213</v>
      </c>
      <c r="B20" s="104" t="s">
        <v>192</v>
      </c>
      <c r="C20" s="104" t="s">
        <v>224</v>
      </c>
      <c r="D20" s="105" t="s">
        <v>225</v>
      </c>
      <c r="E20" s="106" t="s">
        <v>226</v>
      </c>
      <c r="F20" s="107">
        <v>40</v>
      </c>
      <c r="G20" s="107"/>
      <c r="H20" s="107">
        <v>40</v>
      </c>
      <c r="I20" s="107"/>
      <c r="J20" s="106"/>
      <c r="K20" s="106"/>
    </row>
    <row r="21" ht="19.9" customHeight="1" spans="1:11">
      <c r="A21" s="104" t="s">
        <v>213</v>
      </c>
      <c r="B21" s="104" t="s">
        <v>192</v>
      </c>
      <c r="C21" s="104" t="s">
        <v>203</v>
      </c>
      <c r="D21" s="105" t="s">
        <v>227</v>
      </c>
      <c r="E21" s="106" t="s">
        <v>228</v>
      </c>
      <c r="F21" s="107">
        <v>250.5</v>
      </c>
      <c r="G21" s="107"/>
      <c r="H21" s="107">
        <v>250.5</v>
      </c>
      <c r="I21" s="107"/>
      <c r="J21" s="106"/>
      <c r="K21" s="106"/>
    </row>
    <row r="22" ht="19.9" customHeight="1" spans="1:11">
      <c r="A22" s="104" t="s">
        <v>213</v>
      </c>
      <c r="B22" s="104" t="s">
        <v>191</v>
      </c>
      <c r="C22" s="104" t="s">
        <v>203</v>
      </c>
      <c r="D22" s="105" t="s">
        <v>229</v>
      </c>
      <c r="E22" s="106" t="s">
        <v>230</v>
      </c>
      <c r="F22" s="107">
        <v>730</v>
      </c>
      <c r="G22" s="107"/>
      <c r="H22" s="107">
        <v>730</v>
      </c>
      <c r="I22" s="107"/>
      <c r="J22" s="106"/>
      <c r="K22" s="106"/>
    </row>
    <row r="23" ht="19.9" customHeight="1" spans="1:11">
      <c r="A23" s="104" t="s">
        <v>231</v>
      </c>
      <c r="B23" s="104" t="s">
        <v>200</v>
      </c>
      <c r="C23" s="104" t="s">
        <v>192</v>
      </c>
      <c r="D23" s="105" t="s">
        <v>232</v>
      </c>
      <c r="E23" s="106" t="s">
        <v>233</v>
      </c>
      <c r="F23" s="107">
        <v>23.770224</v>
      </c>
      <c r="G23" s="107">
        <v>23.770224</v>
      </c>
      <c r="H23" s="107"/>
      <c r="I23" s="107"/>
      <c r="J23" s="106"/>
      <c r="K23" s="106"/>
    </row>
    <row r="24" s="29" customFormat="1" ht="19.9" customHeight="1" spans="1:11">
      <c r="A24" s="94">
        <v>229</v>
      </c>
      <c r="B24" s="94">
        <v>99</v>
      </c>
      <c r="C24" s="94">
        <v>99</v>
      </c>
      <c r="D24" s="94">
        <v>2299999</v>
      </c>
      <c r="E24" s="108" t="s">
        <v>107</v>
      </c>
      <c r="F24" s="109">
        <v>19.32</v>
      </c>
      <c r="G24" s="109"/>
      <c r="H24" s="109">
        <v>19.32</v>
      </c>
      <c r="I24" s="109"/>
      <c r="J24" s="108"/>
      <c r="K24" s="108"/>
    </row>
    <row r="25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zoomScale="145" zoomScaleNormal="145" topLeftCell="A4" workbookViewId="0">
      <selection activeCell="I22" sqref="I22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7" width="7.125" customWidth="1"/>
    <col min="18" max="18" width="5.875" customWidth="1"/>
    <col min="19" max="22" width="7.125" customWidth="1"/>
    <col min="23" max="24" width="9.75" customWidth="1"/>
  </cols>
  <sheetData>
    <row r="1" ht="14.25" customHeight="1" spans="1:1">
      <c r="A1" s="12"/>
    </row>
    <row r="2" ht="32.45" customHeight="1" spans="1:22">
      <c r="A2" s="1" t="s">
        <v>234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1.2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1" t="s">
        <v>38</v>
      </c>
      <c r="V3" s="11"/>
    </row>
    <row r="4" ht="19.5" customHeight="1" spans="1:22">
      <c r="A4" s="32" t="s">
        <v>179</v>
      </c>
      <c r="B4" s="32"/>
      <c r="C4" s="32"/>
      <c r="D4" s="32" t="s">
        <v>235</v>
      </c>
      <c r="E4" s="32" t="s">
        <v>236</v>
      </c>
      <c r="F4" s="32" t="s">
        <v>237</v>
      </c>
      <c r="G4" s="32" t="s">
        <v>182</v>
      </c>
      <c r="H4" s="32"/>
      <c r="I4" s="32"/>
      <c r="J4" s="32"/>
      <c r="K4" s="32"/>
      <c r="L4" s="32" t="s">
        <v>183</v>
      </c>
      <c r="M4" s="32"/>
      <c r="N4" s="32"/>
      <c r="O4" s="32"/>
      <c r="P4" s="32"/>
      <c r="Q4" s="32"/>
      <c r="R4" s="32"/>
      <c r="S4" s="32"/>
      <c r="T4" s="32"/>
      <c r="U4" s="32"/>
      <c r="V4" s="32"/>
    </row>
    <row r="5" ht="33.2" customHeight="1" spans="1:22">
      <c r="A5" s="32" t="s">
        <v>187</v>
      </c>
      <c r="B5" s="32" t="s">
        <v>188</v>
      </c>
      <c r="C5" s="32" t="s">
        <v>189</v>
      </c>
      <c r="D5" s="32"/>
      <c r="E5" s="32"/>
      <c r="F5" s="32"/>
      <c r="G5" s="32" t="s">
        <v>142</v>
      </c>
      <c r="H5" s="32" t="s">
        <v>238</v>
      </c>
      <c r="I5" s="32" t="s">
        <v>239</v>
      </c>
      <c r="J5" s="32" t="s">
        <v>240</v>
      </c>
      <c r="K5" s="32" t="s">
        <v>241</v>
      </c>
      <c r="L5" s="32" t="s">
        <v>142</v>
      </c>
      <c r="M5" s="32" t="s">
        <v>242</v>
      </c>
      <c r="N5" s="32" t="s">
        <v>243</v>
      </c>
      <c r="O5" s="32" t="s">
        <v>244</v>
      </c>
      <c r="P5" s="32" t="s">
        <v>245</v>
      </c>
      <c r="Q5" s="32" t="s">
        <v>246</v>
      </c>
      <c r="R5" s="32" t="s">
        <v>247</v>
      </c>
      <c r="S5" s="32" t="s">
        <v>248</v>
      </c>
      <c r="T5" s="32" t="s">
        <v>249</v>
      </c>
      <c r="U5" s="32" t="s">
        <v>250</v>
      </c>
      <c r="V5" s="32" t="s">
        <v>251</v>
      </c>
    </row>
    <row r="6" ht="19.9" customHeight="1" spans="1:22">
      <c r="A6" s="16"/>
      <c r="B6" s="16"/>
      <c r="C6" s="16"/>
      <c r="D6" s="16"/>
      <c r="E6" s="16" t="s">
        <v>142</v>
      </c>
      <c r="F6" s="15">
        <v>1682.99</v>
      </c>
      <c r="G6" s="15">
        <f>SUM(G7)</f>
        <v>484.171778</v>
      </c>
      <c r="H6" s="15">
        <v>390.078664</v>
      </c>
      <c r="I6" s="15">
        <v>49.137114</v>
      </c>
      <c r="J6" s="15">
        <v>44.956</v>
      </c>
      <c r="K6" s="15"/>
      <c r="L6" s="15">
        <v>1198.82</v>
      </c>
      <c r="M6" s="15"/>
      <c r="N6" s="15">
        <v>1059.5</v>
      </c>
      <c r="O6" s="15"/>
      <c r="P6" s="15"/>
      <c r="Q6" s="15"/>
      <c r="R6" s="15">
        <v>100</v>
      </c>
      <c r="S6" s="15"/>
      <c r="T6" s="15"/>
      <c r="U6" s="15"/>
      <c r="V6" s="15">
        <v>39.32</v>
      </c>
    </row>
    <row r="7" ht="19.9" customHeight="1" spans="1:22">
      <c r="A7" s="16"/>
      <c r="B7" s="16"/>
      <c r="C7" s="16"/>
      <c r="D7" s="14" t="s">
        <v>160</v>
      </c>
      <c r="E7" s="14" t="s">
        <v>4</v>
      </c>
      <c r="F7" s="45">
        <v>1682.99</v>
      </c>
      <c r="G7" s="15">
        <v>484.171778</v>
      </c>
      <c r="H7" s="15">
        <v>390.078664</v>
      </c>
      <c r="I7" s="15">
        <v>49.137114</v>
      </c>
      <c r="J7" s="15">
        <v>44.956</v>
      </c>
      <c r="K7" s="15"/>
      <c r="L7" s="15">
        <v>1198.82</v>
      </c>
      <c r="M7" s="15"/>
      <c r="N7" s="15">
        <v>1059.5</v>
      </c>
      <c r="O7" s="15"/>
      <c r="P7" s="15"/>
      <c r="Q7" s="15"/>
      <c r="R7" s="15">
        <v>100</v>
      </c>
      <c r="S7" s="15"/>
      <c r="T7" s="15"/>
      <c r="U7" s="15"/>
      <c r="V7" s="15">
        <v>39.32</v>
      </c>
    </row>
    <row r="8" ht="19.9" customHeight="1" spans="1:22">
      <c r="A8" s="56"/>
      <c r="B8" s="56"/>
      <c r="C8" s="56"/>
      <c r="D8" s="36" t="s">
        <v>161</v>
      </c>
      <c r="E8" s="36" t="s">
        <v>162</v>
      </c>
      <c r="F8" s="45">
        <v>1682.99</v>
      </c>
      <c r="G8" s="15">
        <v>484.171778</v>
      </c>
      <c r="H8" s="15">
        <v>390.078664</v>
      </c>
      <c r="I8" s="15">
        <v>49.137114</v>
      </c>
      <c r="J8" s="15">
        <v>44.956</v>
      </c>
      <c r="K8" s="15"/>
      <c r="L8" s="15">
        <v>1198.82</v>
      </c>
      <c r="M8" s="15"/>
      <c r="N8" s="15">
        <v>1059.5</v>
      </c>
      <c r="O8" s="15"/>
      <c r="P8" s="15"/>
      <c r="Q8" s="15"/>
      <c r="R8" s="15">
        <v>100</v>
      </c>
      <c r="S8" s="15"/>
      <c r="T8" s="15"/>
      <c r="U8" s="15"/>
      <c r="V8" s="15">
        <v>39.32</v>
      </c>
    </row>
    <row r="9" ht="19.9" customHeight="1" spans="1:22">
      <c r="A9" s="46" t="s">
        <v>213</v>
      </c>
      <c r="B9" s="46" t="s">
        <v>192</v>
      </c>
      <c r="C9" s="46" t="s">
        <v>192</v>
      </c>
      <c r="D9" s="33" t="s">
        <v>252</v>
      </c>
      <c r="E9" s="57" t="s">
        <v>215</v>
      </c>
      <c r="F9" s="37">
        <v>361.917014</v>
      </c>
      <c r="G9" s="5">
        <v>361.917014</v>
      </c>
      <c r="H9" s="5">
        <v>311.1239</v>
      </c>
      <c r="I9" s="5">
        <v>49.137114</v>
      </c>
      <c r="J9" s="5">
        <v>1.656</v>
      </c>
      <c r="K9" s="79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19.9" customHeight="1" spans="1:22">
      <c r="A10" s="46" t="s">
        <v>190</v>
      </c>
      <c r="B10" s="46" t="s">
        <v>191</v>
      </c>
      <c r="C10" s="46" t="s">
        <v>192</v>
      </c>
      <c r="D10" s="33" t="s">
        <v>252</v>
      </c>
      <c r="E10" s="57" t="s">
        <v>194</v>
      </c>
      <c r="F10" s="37">
        <v>43.3</v>
      </c>
      <c r="G10" s="5">
        <v>43.3</v>
      </c>
      <c r="H10" s="5"/>
      <c r="I10" s="5"/>
      <c r="J10" s="5">
        <v>43.3</v>
      </c>
      <c r="K10" s="79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19.9" customHeight="1" spans="1:22">
      <c r="A11" s="46" t="s">
        <v>206</v>
      </c>
      <c r="B11" s="46" t="s">
        <v>207</v>
      </c>
      <c r="C11" s="46" t="s">
        <v>210</v>
      </c>
      <c r="D11" s="33" t="s">
        <v>252</v>
      </c>
      <c r="E11" s="57" t="s">
        <v>212</v>
      </c>
      <c r="F11" s="37">
        <v>6.754608</v>
      </c>
      <c r="G11" s="5">
        <v>6.754608</v>
      </c>
      <c r="H11" s="5">
        <v>6.754608</v>
      </c>
      <c r="I11" s="5"/>
      <c r="J11" s="5"/>
      <c r="K11" s="79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19.9" customHeight="1" spans="1:22">
      <c r="A12" s="46" t="s">
        <v>190</v>
      </c>
      <c r="B12" s="46" t="s">
        <v>191</v>
      </c>
      <c r="C12" s="46" t="s">
        <v>191</v>
      </c>
      <c r="D12" s="33" t="s">
        <v>252</v>
      </c>
      <c r="E12" s="57" t="s">
        <v>196</v>
      </c>
      <c r="F12" s="37">
        <v>31.693632</v>
      </c>
      <c r="G12" s="5">
        <v>31.693632</v>
      </c>
      <c r="H12" s="5">
        <v>31.693632</v>
      </c>
      <c r="I12" s="5"/>
      <c r="J12" s="5"/>
      <c r="K12" s="79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19.9" customHeight="1" spans="1:22">
      <c r="A13" s="46" t="s">
        <v>190</v>
      </c>
      <c r="B13" s="46" t="s">
        <v>197</v>
      </c>
      <c r="C13" s="46" t="s">
        <v>192</v>
      </c>
      <c r="D13" s="33" t="s">
        <v>252</v>
      </c>
      <c r="E13" s="57" t="s">
        <v>199</v>
      </c>
      <c r="F13" s="37">
        <v>0.2045</v>
      </c>
      <c r="G13" s="5">
        <v>0.2045</v>
      </c>
      <c r="H13" s="5">
        <v>0.2045</v>
      </c>
      <c r="I13" s="5"/>
      <c r="J13" s="5"/>
      <c r="K13" s="79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9.9" customHeight="1" spans="1:22">
      <c r="A14" s="46" t="s">
        <v>190</v>
      </c>
      <c r="B14" s="46" t="s">
        <v>197</v>
      </c>
      <c r="C14" s="46" t="s">
        <v>200</v>
      </c>
      <c r="D14" s="33" t="s">
        <v>252</v>
      </c>
      <c r="E14" s="57" t="s">
        <v>202</v>
      </c>
      <c r="F14" s="37">
        <v>1.980852</v>
      </c>
      <c r="G14" s="5">
        <v>1.980852</v>
      </c>
      <c r="H14" s="5">
        <v>1.980852</v>
      </c>
      <c r="I14" s="5"/>
      <c r="J14" s="5"/>
      <c r="K14" s="79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19.9" customHeight="1" spans="1:22">
      <c r="A15" s="46" t="s">
        <v>190</v>
      </c>
      <c r="B15" s="46" t="s">
        <v>197</v>
      </c>
      <c r="C15" s="46" t="s">
        <v>203</v>
      </c>
      <c r="D15" s="33" t="s">
        <v>252</v>
      </c>
      <c r="E15" s="57" t="s">
        <v>205</v>
      </c>
      <c r="F15" s="37">
        <v>1.879038</v>
      </c>
      <c r="G15" s="5">
        <v>1.879038</v>
      </c>
      <c r="H15" s="5">
        <v>1.879038</v>
      </c>
      <c r="I15" s="5"/>
      <c r="J15" s="5"/>
      <c r="K15" s="79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9.9" customHeight="1" spans="1:22">
      <c r="A16" s="46" t="s">
        <v>206</v>
      </c>
      <c r="B16" s="46" t="s">
        <v>207</v>
      </c>
      <c r="C16" s="46" t="s">
        <v>192</v>
      </c>
      <c r="D16" s="33" t="s">
        <v>252</v>
      </c>
      <c r="E16" s="57" t="s">
        <v>209</v>
      </c>
      <c r="F16" s="37">
        <v>12.67191</v>
      </c>
      <c r="G16" s="5">
        <v>12.67191</v>
      </c>
      <c r="H16" s="5">
        <v>12.67191</v>
      </c>
      <c r="I16" s="5"/>
      <c r="J16" s="5"/>
      <c r="K16" s="79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19.9" customHeight="1" spans="1:22">
      <c r="A17" s="46" t="s">
        <v>231</v>
      </c>
      <c r="B17" s="46" t="s">
        <v>200</v>
      </c>
      <c r="C17" s="46" t="s">
        <v>192</v>
      </c>
      <c r="D17" s="33" t="s">
        <v>252</v>
      </c>
      <c r="E17" s="57" t="s">
        <v>233</v>
      </c>
      <c r="F17" s="37">
        <v>23.770224</v>
      </c>
      <c r="G17" s="5">
        <v>23.770224</v>
      </c>
      <c r="H17" s="5">
        <v>23.770224</v>
      </c>
      <c r="I17" s="5"/>
      <c r="J17" s="5"/>
      <c r="K17" s="79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ht="19.9" customHeight="1" spans="1:22">
      <c r="A18" s="46" t="s">
        <v>213</v>
      </c>
      <c r="B18" s="46" t="s">
        <v>192</v>
      </c>
      <c r="C18" s="46" t="s">
        <v>203</v>
      </c>
      <c r="D18" s="33" t="s">
        <v>252</v>
      </c>
      <c r="E18" s="57" t="s">
        <v>228</v>
      </c>
      <c r="F18" s="37">
        <v>250.5</v>
      </c>
      <c r="G18" s="5"/>
      <c r="H18" s="5"/>
      <c r="I18" s="5"/>
      <c r="J18" s="5"/>
      <c r="K18" s="79"/>
      <c r="L18" s="5">
        <v>250.5</v>
      </c>
      <c r="M18" s="5"/>
      <c r="N18" s="5">
        <v>250.5</v>
      </c>
      <c r="O18" s="5"/>
      <c r="P18" s="5"/>
      <c r="Q18" s="5"/>
      <c r="R18" s="5"/>
      <c r="S18" s="5"/>
      <c r="T18" s="5"/>
      <c r="U18" s="5"/>
      <c r="V18" s="5"/>
    </row>
    <row r="19" ht="19.9" customHeight="1" spans="1:22">
      <c r="A19" s="46" t="s">
        <v>213</v>
      </c>
      <c r="B19" s="46" t="s">
        <v>192</v>
      </c>
      <c r="C19" s="46" t="s">
        <v>200</v>
      </c>
      <c r="D19" s="33" t="s">
        <v>252</v>
      </c>
      <c r="E19" s="57" t="s">
        <v>217</v>
      </c>
      <c r="F19" s="37">
        <v>39</v>
      </c>
      <c r="G19" s="5"/>
      <c r="H19" s="5"/>
      <c r="I19" s="5"/>
      <c r="J19" s="5"/>
      <c r="K19" s="79"/>
      <c r="L19" s="5">
        <v>39</v>
      </c>
      <c r="M19" s="5"/>
      <c r="N19" s="5">
        <v>39</v>
      </c>
      <c r="O19" s="5"/>
      <c r="P19" s="5"/>
      <c r="Q19" s="5"/>
      <c r="R19" s="5"/>
      <c r="S19" s="5"/>
      <c r="T19" s="5"/>
      <c r="U19" s="5"/>
      <c r="V19" s="5"/>
    </row>
    <row r="20" ht="19.9" customHeight="1" spans="1:22">
      <c r="A20" s="46" t="s">
        <v>213</v>
      </c>
      <c r="B20" s="46" t="s">
        <v>192</v>
      </c>
      <c r="C20" s="46" t="s">
        <v>221</v>
      </c>
      <c r="D20" s="33" t="s">
        <v>252</v>
      </c>
      <c r="E20" s="57" t="s">
        <v>223</v>
      </c>
      <c r="F20" s="37">
        <v>100</v>
      </c>
      <c r="G20" s="5"/>
      <c r="H20" s="5"/>
      <c r="I20" s="5"/>
      <c r="J20" s="5"/>
      <c r="K20" s="79"/>
      <c r="L20" s="5">
        <v>100</v>
      </c>
      <c r="M20" s="5"/>
      <c r="N20" s="5"/>
      <c r="O20" s="5"/>
      <c r="P20" s="5"/>
      <c r="Q20" s="5"/>
      <c r="R20" s="5">
        <v>100</v>
      </c>
      <c r="S20" s="5"/>
      <c r="T20" s="5"/>
      <c r="U20" s="5"/>
      <c r="V20" s="5"/>
    </row>
    <row r="21" ht="19.9" customHeight="1" spans="1:22">
      <c r="A21" s="46" t="s">
        <v>213</v>
      </c>
      <c r="B21" s="46" t="s">
        <v>192</v>
      </c>
      <c r="C21" s="46" t="s">
        <v>218</v>
      </c>
      <c r="D21" s="33" t="s">
        <v>252</v>
      </c>
      <c r="E21" s="57" t="s">
        <v>220</v>
      </c>
      <c r="F21" s="37">
        <v>20</v>
      </c>
      <c r="G21" s="5"/>
      <c r="H21" s="5"/>
      <c r="I21" s="5"/>
      <c r="J21" s="5"/>
      <c r="K21" s="79"/>
      <c r="L21" s="5">
        <v>20</v>
      </c>
      <c r="M21" s="5"/>
      <c r="N21" s="5">
        <v>20</v>
      </c>
      <c r="O21" s="5"/>
      <c r="P21" s="5"/>
      <c r="Q21" s="5"/>
      <c r="R21" s="5"/>
      <c r="S21" s="5"/>
      <c r="T21" s="5"/>
      <c r="U21" s="5"/>
      <c r="V21" s="5"/>
    </row>
    <row r="22" ht="19.9" customHeight="1" spans="1:22">
      <c r="A22" s="46" t="s">
        <v>213</v>
      </c>
      <c r="B22" s="46" t="s">
        <v>192</v>
      </c>
      <c r="C22" s="46" t="s">
        <v>224</v>
      </c>
      <c r="D22" s="33" t="s">
        <v>252</v>
      </c>
      <c r="E22" s="57" t="s">
        <v>226</v>
      </c>
      <c r="F22" s="37">
        <v>40</v>
      </c>
      <c r="G22" s="5"/>
      <c r="H22" s="5"/>
      <c r="I22" s="5"/>
      <c r="J22" s="5"/>
      <c r="K22" s="79"/>
      <c r="L22" s="5">
        <v>40</v>
      </c>
      <c r="M22" s="5"/>
      <c r="N22" s="5">
        <v>40</v>
      </c>
      <c r="O22" s="5"/>
      <c r="P22" s="5"/>
      <c r="Q22" s="5"/>
      <c r="R22" s="5"/>
      <c r="S22" s="5"/>
      <c r="T22" s="5"/>
      <c r="U22" s="5"/>
      <c r="V22" s="5"/>
    </row>
    <row r="23" ht="19.9" customHeight="1" spans="1:22">
      <c r="A23" s="46" t="s">
        <v>213</v>
      </c>
      <c r="B23" s="46" t="s">
        <v>191</v>
      </c>
      <c r="C23" s="46" t="s">
        <v>203</v>
      </c>
      <c r="D23" s="33" t="s">
        <v>252</v>
      </c>
      <c r="E23" s="57" t="s">
        <v>230</v>
      </c>
      <c r="F23" s="37">
        <v>730</v>
      </c>
      <c r="G23" s="5"/>
      <c r="H23" s="5"/>
      <c r="I23" s="5"/>
      <c r="J23" s="5"/>
      <c r="K23" s="79"/>
      <c r="L23" s="5">
        <v>730</v>
      </c>
      <c r="M23" s="5"/>
      <c r="N23" s="5">
        <v>710</v>
      </c>
      <c r="O23" s="5"/>
      <c r="P23" s="5"/>
      <c r="Q23" s="5"/>
      <c r="R23" s="5"/>
      <c r="S23" s="5"/>
      <c r="T23" s="5"/>
      <c r="U23" s="5"/>
      <c r="V23" s="5">
        <v>20</v>
      </c>
    </row>
    <row r="24" s="29" customFormat="1" ht="18" customHeight="1" spans="1:22">
      <c r="A24" s="94">
        <v>229</v>
      </c>
      <c r="B24" s="94">
        <v>99</v>
      </c>
      <c r="C24" s="94">
        <v>99</v>
      </c>
      <c r="D24" s="34">
        <v>301001</v>
      </c>
      <c r="E24" s="95" t="s">
        <v>107</v>
      </c>
      <c r="F24" s="96">
        <v>19.32</v>
      </c>
      <c r="G24" s="44"/>
      <c r="H24" s="44"/>
      <c r="I24" s="44"/>
      <c r="J24" s="44"/>
      <c r="K24" s="44"/>
      <c r="L24" s="96">
        <v>19.32</v>
      </c>
      <c r="M24" s="44"/>
      <c r="N24" s="44"/>
      <c r="O24" s="44"/>
      <c r="P24" s="44"/>
      <c r="Q24" s="44"/>
      <c r="R24" s="44"/>
      <c r="S24" s="44"/>
      <c r="T24" s="44"/>
      <c r="U24" s="44"/>
      <c r="V24" s="96">
        <v>19.32</v>
      </c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60" zoomScaleNormal="160" topLeftCell="A10" workbookViewId="0">
      <selection activeCell="L22" sqref="L22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7" width="7.125" customWidth="1"/>
    <col min="8" max="8" width="7.75" customWidth="1"/>
    <col min="9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4.25" customHeight="1" spans="1:1">
      <c r="A1" s="12"/>
    </row>
    <row r="2" ht="36.95" customHeight="1" spans="1:20">
      <c r="A2" s="1" t="s">
        <v>253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2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1" t="s">
        <v>38</v>
      </c>
      <c r="T3" s="11"/>
    </row>
    <row r="4" ht="17.25" customHeight="1" spans="1:20">
      <c r="A4" s="32" t="s">
        <v>179</v>
      </c>
      <c r="B4" s="32"/>
      <c r="C4" s="32"/>
      <c r="D4" s="32" t="s">
        <v>235</v>
      </c>
      <c r="E4" s="32" t="s">
        <v>236</v>
      </c>
      <c r="F4" s="32" t="s">
        <v>254</v>
      </c>
      <c r="G4" s="32" t="s">
        <v>255</v>
      </c>
      <c r="H4" s="32" t="s">
        <v>256</v>
      </c>
      <c r="I4" s="32" t="s">
        <v>257</v>
      </c>
      <c r="J4" s="32" t="s">
        <v>258</v>
      </c>
      <c r="K4" s="32" t="s">
        <v>259</v>
      </c>
      <c r="L4" s="32" t="s">
        <v>260</v>
      </c>
      <c r="M4" s="32" t="s">
        <v>249</v>
      </c>
      <c r="N4" s="32" t="s">
        <v>261</v>
      </c>
      <c r="O4" s="32" t="s">
        <v>240</v>
      </c>
      <c r="P4" s="32" t="s">
        <v>250</v>
      </c>
      <c r="Q4" s="32" t="s">
        <v>245</v>
      </c>
      <c r="R4" s="32" t="s">
        <v>262</v>
      </c>
      <c r="S4" s="32" t="s">
        <v>263</v>
      </c>
      <c r="T4" s="32" t="s">
        <v>251</v>
      </c>
    </row>
    <row r="5" ht="18" customHeight="1" spans="1:20">
      <c r="A5" s="32" t="s">
        <v>187</v>
      </c>
      <c r="B5" s="32" t="s">
        <v>188</v>
      </c>
      <c r="C5" s="32" t="s">
        <v>189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ht="19.9" customHeight="1" spans="1:20">
      <c r="A6" s="16"/>
      <c r="B6" s="16"/>
      <c r="C6" s="16"/>
      <c r="D6" s="16"/>
      <c r="E6" s="16" t="s">
        <v>142</v>
      </c>
      <c r="F6" s="15">
        <v>1682.99</v>
      </c>
      <c r="G6" s="15">
        <v>390.078664</v>
      </c>
      <c r="H6" s="15">
        <v>1108.637114</v>
      </c>
      <c r="I6" s="15">
        <v>100</v>
      </c>
      <c r="J6" s="15"/>
      <c r="K6" s="15"/>
      <c r="L6" s="15"/>
      <c r="M6" s="15"/>
      <c r="N6" s="15"/>
      <c r="O6" s="15">
        <v>44.956</v>
      </c>
      <c r="P6" s="15"/>
      <c r="Q6" s="15"/>
      <c r="R6" s="15"/>
      <c r="S6" s="15"/>
      <c r="T6" s="15">
        <v>39.32</v>
      </c>
    </row>
    <row r="7" ht="19.9" customHeight="1" spans="1:20">
      <c r="A7" s="16"/>
      <c r="B7" s="16"/>
      <c r="C7" s="16"/>
      <c r="D7" s="14" t="s">
        <v>160</v>
      </c>
      <c r="E7" s="14" t="s">
        <v>4</v>
      </c>
      <c r="F7" s="15">
        <v>1682.99</v>
      </c>
      <c r="G7" s="15">
        <v>390.078664</v>
      </c>
      <c r="H7" s="15">
        <v>1108.637114</v>
      </c>
      <c r="I7" s="15">
        <v>100</v>
      </c>
      <c r="J7" s="15"/>
      <c r="K7" s="15"/>
      <c r="L7" s="15"/>
      <c r="M7" s="15"/>
      <c r="N7" s="15"/>
      <c r="O7" s="15">
        <v>44.956</v>
      </c>
      <c r="P7" s="15"/>
      <c r="Q7" s="15"/>
      <c r="R7" s="15"/>
      <c r="S7" s="15"/>
      <c r="T7" s="15">
        <v>39.32</v>
      </c>
    </row>
    <row r="8" ht="19.9" customHeight="1" spans="1:20">
      <c r="A8" s="56"/>
      <c r="B8" s="56"/>
      <c r="C8" s="56"/>
      <c r="D8" s="36" t="s">
        <v>161</v>
      </c>
      <c r="E8" s="36" t="s">
        <v>162</v>
      </c>
      <c r="F8" s="93">
        <v>1682.99</v>
      </c>
      <c r="G8" s="93">
        <v>390.078664</v>
      </c>
      <c r="H8" s="93">
        <v>1108.637114</v>
      </c>
      <c r="I8" s="93">
        <v>100</v>
      </c>
      <c r="J8" s="93"/>
      <c r="K8" s="93"/>
      <c r="L8" s="93"/>
      <c r="M8" s="93"/>
      <c r="N8" s="93"/>
      <c r="O8" s="93">
        <v>44.956</v>
      </c>
      <c r="P8" s="93"/>
      <c r="Q8" s="93"/>
      <c r="R8" s="93"/>
      <c r="S8" s="93"/>
      <c r="T8" s="15">
        <v>39.32</v>
      </c>
    </row>
    <row r="9" ht="19.9" customHeight="1" spans="1:20">
      <c r="A9" s="46" t="s">
        <v>213</v>
      </c>
      <c r="B9" s="46" t="s">
        <v>192</v>
      </c>
      <c r="C9" s="46" t="s">
        <v>192</v>
      </c>
      <c r="D9" s="33" t="s">
        <v>252</v>
      </c>
      <c r="E9" s="57" t="s">
        <v>215</v>
      </c>
      <c r="F9" s="58">
        <v>361.917014</v>
      </c>
      <c r="G9" s="58">
        <v>311.1239</v>
      </c>
      <c r="H9" s="58">
        <v>49.137114</v>
      </c>
      <c r="I9" s="58"/>
      <c r="J9" s="58"/>
      <c r="K9" s="58"/>
      <c r="L9" s="58"/>
      <c r="M9" s="58"/>
      <c r="N9" s="58"/>
      <c r="O9" s="58">
        <v>1.656</v>
      </c>
      <c r="P9" s="58"/>
      <c r="Q9" s="58"/>
      <c r="R9" s="58"/>
      <c r="S9" s="58"/>
      <c r="T9" s="58"/>
    </row>
    <row r="10" ht="19.9" customHeight="1" spans="1:20">
      <c r="A10" s="46" t="s">
        <v>190</v>
      </c>
      <c r="B10" s="46" t="s">
        <v>191</v>
      </c>
      <c r="C10" s="46" t="s">
        <v>192</v>
      </c>
      <c r="D10" s="33" t="s">
        <v>252</v>
      </c>
      <c r="E10" s="57" t="s">
        <v>194</v>
      </c>
      <c r="F10" s="58">
        <v>43.3</v>
      </c>
      <c r="G10" s="58"/>
      <c r="H10" s="58"/>
      <c r="I10" s="58"/>
      <c r="J10" s="58"/>
      <c r="K10" s="58"/>
      <c r="L10" s="58"/>
      <c r="M10" s="58"/>
      <c r="N10" s="58"/>
      <c r="O10" s="58">
        <v>43.3</v>
      </c>
      <c r="P10" s="58"/>
      <c r="Q10" s="58"/>
      <c r="R10" s="58"/>
      <c r="S10" s="58"/>
      <c r="T10" s="58"/>
    </row>
    <row r="11" ht="19.9" customHeight="1" spans="1:20">
      <c r="A11" s="46" t="s">
        <v>206</v>
      </c>
      <c r="B11" s="46" t="s">
        <v>207</v>
      </c>
      <c r="C11" s="46" t="s">
        <v>210</v>
      </c>
      <c r="D11" s="33" t="s">
        <v>252</v>
      </c>
      <c r="E11" s="57" t="s">
        <v>212</v>
      </c>
      <c r="F11" s="58">
        <v>6.754608</v>
      </c>
      <c r="G11" s="58">
        <v>6.754608</v>
      </c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ht="19.9" customHeight="1" spans="1:20">
      <c r="A12" s="46" t="s">
        <v>190</v>
      </c>
      <c r="B12" s="46" t="s">
        <v>191</v>
      </c>
      <c r="C12" s="46" t="s">
        <v>191</v>
      </c>
      <c r="D12" s="33" t="s">
        <v>252</v>
      </c>
      <c r="E12" s="57" t="s">
        <v>196</v>
      </c>
      <c r="F12" s="58">
        <v>31.693632</v>
      </c>
      <c r="G12" s="58">
        <v>31.693632</v>
      </c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ht="19.9" customHeight="1" spans="1:20">
      <c r="A13" s="46" t="s">
        <v>190</v>
      </c>
      <c r="B13" s="46" t="s">
        <v>197</v>
      </c>
      <c r="C13" s="46" t="s">
        <v>192</v>
      </c>
      <c r="D13" s="33" t="s">
        <v>252</v>
      </c>
      <c r="E13" s="57" t="s">
        <v>199</v>
      </c>
      <c r="F13" s="58">
        <v>0.2045</v>
      </c>
      <c r="G13" s="58">
        <v>0.2045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</row>
    <row r="14" ht="19.9" customHeight="1" spans="1:20">
      <c r="A14" s="46" t="s">
        <v>190</v>
      </c>
      <c r="B14" s="46" t="s">
        <v>197</v>
      </c>
      <c r="C14" s="46" t="s">
        <v>200</v>
      </c>
      <c r="D14" s="33" t="s">
        <v>252</v>
      </c>
      <c r="E14" s="57" t="s">
        <v>202</v>
      </c>
      <c r="F14" s="58">
        <v>1.980852</v>
      </c>
      <c r="G14" s="58">
        <v>1.980852</v>
      </c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</row>
    <row r="15" ht="19.9" customHeight="1" spans="1:20">
      <c r="A15" s="46" t="s">
        <v>190</v>
      </c>
      <c r="B15" s="46" t="s">
        <v>197</v>
      </c>
      <c r="C15" s="46" t="s">
        <v>203</v>
      </c>
      <c r="D15" s="33" t="s">
        <v>252</v>
      </c>
      <c r="E15" s="57" t="s">
        <v>205</v>
      </c>
      <c r="F15" s="58">
        <v>1.879038</v>
      </c>
      <c r="G15" s="58">
        <v>1.879038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</row>
    <row r="16" ht="19.9" customHeight="1" spans="1:20">
      <c r="A16" s="46" t="s">
        <v>206</v>
      </c>
      <c r="B16" s="46" t="s">
        <v>207</v>
      </c>
      <c r="C16" s="46" t="s">
        <v>192</v>
      </c>
      <c r="D16" s="33" t="s">
        <v>252</v>
      </c>
      <c r="E16" s="57" t="s">
        <v>209</v>
      </c>
      <c r="F16" s="58">
        <v>12.67191</v>
      </c>
      <c r="G16" s="58">
        <v>12.67191</v>
      </c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</row>
    <row r="17" ht="19.9" customHeight="1" spans="1:20">
      <c r="A17" s="46" t="s">
        <v>231</v>
      </c>
      <c r="B17" s="46" t="s">
        <v>200</v>
      </c>
      <c r="C17" s="46" t="s">
        <v>192</v>
      </c>
      <c r="D17" s="33" t="s">
        <v>252</v>
      </c>
      <c r="E17" s="57" t="s">
        <v>233</v>
      </c>
      <c r="F17" s="58">
        <v>23.770224</v>
      </c>
      <c r="G17" s="58">
        <v>23.770224</v>
      </c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ht="19.9" customHeight="1" spans="1:20">
      <c r="A18" s="46" t="s">
        <v>213</v>
      </c>
      <c r="B18" s="46" t="s">
        <v>192</v>
      </c>
      <c r="C18" s="46" t="s">
        <v>203</v>
      </c>
      <c r="D18" s="33" t="s">
        <v>252</v>
      </c>
      <c r="E18" s="57" t="s">
        <v>228</v>
      </c>
      <c r="F18" s="58">
        <v>250.5</v>
      </c>
      <c r="G18" s="58"/>
      <c r="H18" s="58">
        <v>250.5</v>
      </c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</row>
    <row r="19" ht="19.9" customHeight="1" spans="1:20">
      <c r="A19" s="46" t="s">
        <v>213</v>
      </c>
      <c r="B19" s="46" t="s">
        <v>192</v>
      </c>
      <c r="C19" s="46" t="s">
        <v>200</v>
      </c>
      <c r="D19" s="33" t="s">
        <v>252</v>
      </c>
      <c r="E19" s="57" t="s">
        <v>217</v>
      </c>
      <c r="F19" s="58">
        <v>39</v>
      </c>
      <c r="G19" s="58"/>
      <c r="H19" s="58">
        <v>39</v>
      </c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</row>
    <row r="20" ht="19.9" customHeight="1" spans="1:20">
      <c r="A20" s="46" t="s">
        <v>213</v>
      </c>
      <c r="B20" s="46" t="s">
        <v>192</v>
      </c>
      <c r="C20" s="46" t="s">
        <v>221</v>
      </c>
      <c r="D20" s="33" t="s">
        <v>252</v>
      </c>
      <c r="E20" s="57" t="s">
        <v>223</v>
      </c>
      <c r="F20" s="58">
        <v>100</v>
      </c>
      <c r="G20" s="58"/>
      <c r="H20" s="58"/>
      <c r="I20" s="58">
        <v>100</v>
      </c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</row>
    <row r="21" ht="19.9" customHeight="1" spans="1:20">
      <c r="A21" s="46" t="s">
        <v>213</v>
      </c>
      <c r="B21" s="46" t="s">
        <v>192</v>
      </c>
      <c r="C21" s="46" t="s">
        <v>218</v>
      </c>
      <c r="D21" s="33" t="s">
        <v>252</v>
      </c>
      <c r="E21" s="57" t="s">
        <v>220</v>
      </c>
      <c r="F21" s="58">
        <v>20</v>
      </c>
      <c r="G21" s="58"/>
      <c r="H21" s="58">
        <v>20</v>
      </c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ht="19.9" customHeight="1" spans="1:20">
      <c r="A22" s="46" t="s">
        <v>213</v>
      </c>
      <c r="B22" s="46" t="s">
        <v>192</v>
      </c>
      <c r="C22" s="46" t="s">
        <v>224</v>
      </c>
      <c r="D22" s="33" t="s">
        <v>252</v>
      </c>
      <c r="E22" s="57" t="s">
        <v>226</v>
      </c>
      <c r="F22" s="58">
        <v>40</v>
      </c>
      <c r="G22" s="58"/>
      <c r="H22" s="58">
        <v>40</v>
      </c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</row>
    <row r="23" ht="19.9" customHeight="1" spans="1:20">
      <c r="A23" s="46" t="s">
        <v>213</v>
      </c>
      <c r="B23" s="46" t="s">
        <v>191</v>
      </c>
      <c r="C23" s="46" t="s">
        <v>203</v>
      </c>
      <c r="D23" s="33" t="s">
        <v>252</v>
      </c>
      <c r="E23" s="57" t="s">
        <v>230</v>
      </c>
      <c r="F23" s="58">
        <v>730</v>
      </c>
      <c r="G23" s="58"/>
      <c r="H23" s="58">
        <v>710</v>
      </c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>
        <v>20</v>
      </c>
    </row>
    <row r="24" s="29" customFormat="1" ht="18" customHeight="1" spans="1:20">
      <c r="A24" s="94">
        <v>229</v>
      </c>
      <c r="B24" s="94">
        <v>99</v>
      </c>
      <c r="C24" s="94">
        <v>99</v>
      </c>
      <c r="D24" s="94">
        <v>301001</v>
      </c>
      <c r="E24" s="95" t="s">
        <v>107</v>
      </c>
      <c r="F24" s="96">
        <v>19.32</v>
      </c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97"/>
      <c r="T24" s="96">
        <v>19.32</v>
      </c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45" zoomScaleNormal="145" topLeftCell="A4" workbookViewId="0">
      <selection activeCell="F43" sqref="F43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4.25" customHeight="1" spans="1:1">
      <c r="A1" s="12"/>
    </row>
    <row r="2" ht="27.95" customHeight="1" spans="1:4">
      <c r="A2" s="1" t="s">
        <v>13</v>
      </c>
      <c r="B2" s="1"/>
      <c r="C2" s="1"/>
      <c r="D2" s="1"/>
    </row>
    <row r="3" ht="16.5" customHeight="1" spans="1:5">
      <c r="A3" s="2" t="s">
        <v>37</v>
      </c>
      <c r="B3" s="2"/>
      <c r="C3" s="2"/>
      <c r="D3" s="11" t="s">
        <v>38</v>
      </c>
      <c r="E3" s="12"/>
    </row>
    <row r="4" ht="17.65" customHeight="1" spans="1:5">
      <c r="A4" s="3" t="s">
        <v>39</v>
      </c>
      <c r="B4" s="3"/>
      <c r="C4" s="3" t="s">
        <v>40</v>
      </c>
      <c r="D4" s="3"/>
      <c r="E4" s="30"/>
    </row>
    <row r="5" ht="17.65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30"/>
    </row>
    <row r="6" ht="17.65" customHeight="1" spans="1:5">
      <c r="A6" s="16" t="s">
        <v>264</v>
      </c>
      <c r="B6" s="15">
        <v>1682.99</v>
      </c>
      <c r="C6" s="16" t="s">
        <v>265</v>
      </c>
      <c r="D6" s="45">
        <v>1682.99</v>
      </c>
      <c r="E6" s="31"/>
    </row>
    <row r="7" ht="17.65" customHeight="1" spans="1:5">
      <c r="A7" s="4" t="s">
        <v>266</v>
      </c>
      <c r="B7" s="5">
        <v>1682.99</v>
      </c>
      <c r="C7" s="4" t="s">
        <v>47</v>
      </c>
      <c r="D7" s="37"/>
      <c r="E7" s="31"/>
    </row>
    <row r="8" ht="17.65" customHeight="1" spans="1:5">
      <c r="A8" s="4" t="s">
        <v>267</v>
      </c>
      <c r="B8" s="5"/>
      <c r="C8" s="4" t="s">
        <v>51</v>
      </c>
      <c r="D8" s="37"/>
      <c r="E8" s="31"/>
    </row>
    <row r="9" ht="27.2" customHeight="1" spans="1:5">
      <c r="A9" s="4" t="s">
        <v>54</v>
      </c>
      <c r="B9" s="5"/>
      <c r="C9" s="4" t="s">
        <v>55</v>
      </c>
      <c r="D9" s="37"/>
      <c r="E9" s="31"/>
    </row>
    <row r="10" ht="17.65" customHeight="1" spans="1:5">
      <c r="A10" s="4" t="s">
        <v>268</v>
      </c>
      <c r="B10" s="5"/>
      <c r="C10" s="4" t="s">
        <v>59</v>
      </c>
      <c r="D10" s="37"/>
      <c r="E10" s="31"/>
    </row>
    <row r="11" ht="17.65" customHeight="1" spans="1:5">
      <c r="A11" s="4" t="s">
        <v>269</v>
      </c>
      <c r="B11" s="5"/>
      <c r="C11" s="4" t="s">
        <v>63</v>
      </c>
      <c r="D11" s="37"/>
      <c r="E11" s="31"/>
    </row>
    <row r="12" ht="17.65" customHeight="1" spans="1:5">
      <c r="A12" s="4" t="s">
        <v>270</v>
      </c>
      <c r="B12" s="5"/>
      <c r="C12" s="4" t="s">
        <v>67</v>
      </c>
      <c r="D12" s="37"/>
      <c r="E12" s="31"/>
    </row>
    <row r="13" ht="17.65" customHeight="1" spans="1:5">
      <c r="A13" s="16" t="s">
        <v>271</v>
      </c>
      <c r="B13" s="15"/>
      <c r="C13" s="4" t="s">
        <v>71</v>
      </c>
      <c r="D13" s="37"/>
      <c r="E13" s="31"/>
    </row>
    <row r="14" ht="17.65" customHeight="1" spans="1:5">
      <c r="A14" s="4" t="s">
        <v>266</v>
      </c>
      <c r="B14" s="5"/>
      <c r="C14" s="4" t="s">
        <v>75</v>
      </c>
      <c r="D14" s="37">
        <v>79.058022</v>
      </c>
      <c r="E14" s="31"/>
    </row>
    <row r="15" ht="17.65" customHeight="1" spans="1:5">
      <c r="A15" s="4" t="s">
        <v>268</v>
      </c>
      <c r="B15" s="5"/>
      <c r="C15" s="4" t="s">
        <v>79</v>
      </c>
      <c r="D15" s="37"/>
      <c r="E15" s="31"/>
    </row>
    <row r="16" ht="17.65" customHeight="1" spans="1:5">
      <c r="A16" s="4" t="s">
        <v>269</v>
      </c>
      <c r="B16" s="5"/>
      <c r="C16" s="4" t="s">
        <v>83</v>
      </c>
      <c r="D16" s="37">
        <v>19.426518</v>
      </c>
      <c r="E16" s="31"/>
    </row>
    <row r="17" ht="17.65" customHeight="1" spans="1:5">
      <c r="A17" s="4" t="s">
        <v>270</v>
      </c>
      <c r="B17" s="5"/>
      <c r="C17" s="4" t="s">
        <v>87</v>
      </c>
      <c r="D17" s="37"/>
      <c r="E17" s="31"/>
    </row>
    <row r="18" ht="17.65" customHeight="1" spans="1:5">
      <c r="A18" s="4"/>
      <c r="B18" s="5"/>
      <c r="C18" s="4" t="s">
        <v>91</v>
      </c>
      <c r="D18" s="37"/>
      <c r="E18" s="31"/>
    </row>
    <row r="19" ht="17.65" customHeight="1" spans="1:5">
      <c r="A19" s="4"/>
      <c r="B19" s="4"/>
      <c r="C19" s="4" t="s">
        <v>95</v>
      </c>
      <c r="D19" s="37">
        <v>1541.417014</v>
      </c>
      <c r="E19" s="31"/>
    </row>
    <row r="20" ht="17.65" customHeight="1" spans="1:5">
      <c r="A20" s="4"/>
      <c r="B20" s="4"/>
      <c r="C20" s="4" t="s">
        <v>99</v>
      </c>
      <c r="D20" s="37"/>
      <c r="E20" s="31"/>
    </row>
    <row r="21" ht="17.65" customHeight="1" spans="1:5">
      <c r="A21" s="4"/>
      <c r="B21" s="4"/>
      <c r="C21" s="4" t="s">
        <v>103</v>
      </c>
      <c r="D21" s="37"/>
      <c r="E21" s="31"/>
    </row>
    <row r="22" ht="17.65" customHeight="1" spans="1:5">
      <c r="A22" s="4"/>
      <c r="B22" s="4"/>
      <c r="C22" s="4" t="s">
        <v>106</v>
      </c>
      <c r="D22" s="37"/>
      <c r="E22" s="31"/>
    </row>
    <row r="23" ht="17.65" customHeight="1" spans="1:5">
      <c r="A23" s="4"/>
      <c r="B23" s="4"/>
      <c r="C23" s="4" t="s">
        <v>109</v>
      </c>
      <c r="D23" s="37"/>
      <c r="E23" s="31"/>
    </row>
    <row r="24" ht="17.65" customHeight="1" spans="1:5">
      <c r="A24" s="4"/>
      <c r="B24" s="4"/>
      <c r="C24" s="4" t="s">
        <v>112</v>
      </c>
      <c r="D24" s="37"/>
      <c r="E24" s="31"/>
    </row>
    <row r="25" ht="17.65" customHeight="1" spans="1:5">
      <c r="A25" s="4"/>
      <c r="B25" s="4"/>
      <c r="C25" s="4" t="s">
        <v>114</v>
      </c>
      <c r="D25" s="37"/>
      <c r="E25" s="31"/>
    </row>
    <row r="26" ht="17.65" customHeight="1" spans="1:5">
      <c r="A26" s="4"/>
      <c r="B26" s="4"/>
      <c r="C26" s="4" t="s">
        <v>116</v>
      </c>
      <c r="D26" s="37">
        <v>23.770224</v>
      </c>
      <c r="E26" s="31"/>
    </row>
    <row r="27" ht="17.65" customHeight="1" spans="1:5">
      <c r="A27" s="4"/>
      <c r="B27" s="4"/>
      <c r="C27" s="4" t="s">
        <v>118</v>
      </c>
      <c r="D27" s="37"/>
      <c r="E27" s="31"/>
    </row>
    <row r="28" ht="17.65" customHeight="1" spans="1:5">
      <c r="A28" s="4"/>
      <c r="B28" s="4"/>
      <c r="C28" s="4" t="s">
        <v>120</v>
      </c>
      <c r="D28" s="37"/>
      <c r="E28" s="31"/>
    </row>
    <row r="29" ht="17.65" customHeight="1" spans="1:5">
      <c r="A29" s="4"/>
      <c r="B29" s="4"/>
      <c r="C29" s="4" t="s">
        <v>122</v>
      </c>
      <c r="D29" s="37"/>
      <c r="E29" s="31"/>
    </row>
    <row r="30" ht="17.65" customHeight="1" spans="1:5">
      <c r="A30" s="4"/>
      <c r="B30" s="4"/>
      <c r="C30" s="4" t="s">
        <v>124</v>
      </c>
      <c r="D30" s="37"/>
      <c r="E30" s="31"/>
    </row>
    <row r="31" ht="17.65" customHeight="1" spans="1:5">
      <c r="A31" s="4"/>
      <c r="B31" s="4"/>
      <c r="C31" s="4" t="s">
        <v>126</v>
      </c>
      <c r="D31" s="37">
        <v>19.32</v>
      </c>
      <c r="E31" s="31"/>
    </row>
    <row r="32" ht="17.65" customHeight="1" spans="1:5">
      <c r="A32" s="4"/>
      <c r="B32" s="4"/>
      <c r="C32" s="4" t="s">
        <v>128</v>
      </c>
      <c r="D32" s="37"/>
      <c r="E32" s="31"/>
    </row>
    <row r="33" ht="17.65" customHeight="1" spans="1:5">
      <c r="A33" s="4"/>
      <c r="B33" s="4"/>
      <c r="C33" s="4" t="s">
        <v>130</v>
      </c>
      <c r="D33" s="37"/>
      <c r="E33" s="31"/>
    </row>
    <row r="34" ht="17.65" customHeight="1" spans="1:5">
      <c r="A34" s="4"/>
      <c r="B34" s="4"/>
      <c r="C34" s="4" t="s">
        <v>131</v>
      </c>
      <c r="D34" s="37"/>
      <c r="E34" s="31"/>
    </row>
    <row r="35" ht="17.65" customHeight="1" spans="1:5">
      <c r="A35" s="4"/>
      <c r="B35" s="4"/>
      <c r="C35" s="4" t="s">
        <v>132</v>
      </c>
      <c r="D35" s="37"/>
      <c r="E35" s="31"/>
    </row>
    <row r="36" ht="17.65" customHeight="1" spans="1:5">
      <c r="A36" s="4"/>
      <c r="B36" s="4"/>
      <c r="C36" s="4" t="s">
        <v>133</v>
      </c>
      <c r="D36" s="37"/>
      <c r="E36" s="31"/>
    </row>
    <row r="37" ht="17.65" customHeight="1" spans="1:5">
      <c r="A37" s="4"/>
      <c r="B37" s="4"/>
      <c r="C37" s="4"/>
      <c r="D37" s="4"/>
      <c r="E37" s="31"/>
    </row>
    <row r="38" ht="17.65" customHeight="1" spans="1:5">
      <c r="A38" s="16"/>
      <c r="B38" s="16"/>
      <c r="C38" s="16" t="s">
        <v>272</v>
      </c>
      <c r="D38" s="15"/>
      <c r="E38" s="92"/>
    </row>
    <row r="39" ht="17.65" customHeight="1" spans="1:5">
      <c r="A39" s="16"/>
      <c r="B39" s="16"/>
      <c r="C39" s="16"/>
      <c r="D39" s="16"/>
      <c r="E39" s="92"/>
    </row>
    <row r="40" ht="17.65" customHeight="1" spans="1:5">
      <c r="A40" s="32" t="s">
        <v>273</v>
      </c>
      <c r="B40" s="15">
        <v>1682.99</v>
      </c>
      <c r="C40" s="32" t="s">
        <v>274</v>
      </c>
      <c r="D40" s="15">
        <v>1682.99</v>
      </c>
      <c r="E40" s="92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预算股</cp:lastModifiedBy>
  <dcterms:created xsi:type="dcterms:W3CDTF">2022-03-25T01:56:00Z</dcterms:created>
  <dcterms:modified xsi:type="dcterms:W3CDTF">2023-09-25T11:54:25Z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033A1B4613B74A69BBF4000D24FE4A0E</vt:lpwstr>
  </property>
  <property fmtid="{D5CDD505-2E9C-101B-9397-08002B2CF9AE}" pid="4" name="commondata">
    <vt:lpwstr>eyJoZGlkIjoiYzQ5MDgwM2IxZjdmZWMzZTIxNDZkYjE4NGZlYjQwNmQifQ==</vt:lpwstr>
  </property>
</Properties>
</file>