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9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<sst xmlns="http://schemas.openxmlformats.org/spreadsheetml/2006/main" count="1761" uniqueCount="532">
  <si>
    <t>2022年部门预算公开表</t>
  </si>
  <si>
    <t>单位编码：</t>
  </si>
  <si>
    <t>301003</t>
  </si>
  <si>
    <t>单位名称：</t>
  </si>
  <si>
    <t>岳阳市云溪区动物卫生监督所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</si>
  <si>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</si>
  <si>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</si>
  <si>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</si>
  <si>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</si>
  <si>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</si>
  <si>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</si>
  <si>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</si>
  <si>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</si>
  <si>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</si>
  <si>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</si>
  <si>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</si>
  <si>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</si>
  <si>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</si>
  <si>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</si>
  <si>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</si>
  <si>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</si>
  <si>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</si>
  <si>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</si>
  <si>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</si>
  <si>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</si>
  <si>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</si>
  <si>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</si>
  <si>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</si>
  <si>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</si>
  <si>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</si>
  <si>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</si>
  <si>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</si>
  <si>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</si>
  <si>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</si>
  <si>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</si>
  <si>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</si>
  <si>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</si>
  <si>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单位：301003-岳阳市云溪区动物卫生监督所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</si>
  <si>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</si>
  <si>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</si>
  <si>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</si>
  <si>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</si>
  <si>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</si>
  <si>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</si>
  <si>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</si>
  <si>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</si>
  <si>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</si>
  <si>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</si>
  <si>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</si>
  <si>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</si>
  <si>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</si>
  <si>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</si>
  <si>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</si>
  <si>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</si>
  <si>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</si>
  <si>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</si>
  <si>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</si>
  <si>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</si>
  <si>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</si>
  <si>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</si>
  <si>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</si>
  <si>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</si>
  <si>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</si>
  <si>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</si>
  <si>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</si>
  <si>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</si>
  <si>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</si>
  <si>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</si>
  <si>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</si>
  <si>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</si>
  <si>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</si>
  <si>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</si>
  <si>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</si>
  <si>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</si>
  <si>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</si>
  <si>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</si>
  <si>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</si>
  <si>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</si>
  <si>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</si>
  <si>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</si>
  <si>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</si>
  <si>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</si>
  <si>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</si>
  <si>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</si>
  <si>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</si>
  <si>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</si>
  <si>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</si>
  <si>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</si>
  <si>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</si>
  <si>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</si>
  <si>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</si>
  <si>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</si>
  <si>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</si>
  <si>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</si>
  <si>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</si>
  <si>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</si>
  <si>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</si>
  <si>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</si>
  <si>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</si>
  <si>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</si>
  <si>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</si>
  <si>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</si>
  <si>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</si>
  <si>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</si>
  <si>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</si>
  <si>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</si>
  <si>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</si>
  <si>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</si>
  <si>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</si>
  <si>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</si>
  <si>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</si>
  <si>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</si>
  <si>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</si>
  <si>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</si>
  <si>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</si>
  <si>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</si>
  <si>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</si>
  <si>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</si>
  <si>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</si>
  <si>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</si>
  <si>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</si>
  <si>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</si>
  <si>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</si>
  <si>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</si>
  <si>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</si>
  <si>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</si>
  <si>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</si>
  <si>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</si>
  <si>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</si>
  <si>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</si>
  <si>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</si>
  <si>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</si>
  <si>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</si>
  <si>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</si>
  <si>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</si>
  <si>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</si>
  <si>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</si>
  <si>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</si>
  <si>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</si>
  <si>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</si>
  <si>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</si>
  <si>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</si>
  <si>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</si>
  <si>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</si>
  <si>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</si>
  <si>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</si>
  <si>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</si>
  <si>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</si>
  <si>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</si>
  <si>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</si>
  <si>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</si>
  <si>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</si>
  <si>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</si>
  <si>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</si>
  <si>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</si>
  <si>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</si>
  <si>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</si>
  <si>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</si>
  <si>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</si>
  <si>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</si>
  <si>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</si>
  <si>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岳阳市云溪区农业农村局</t>
  </si>
  <si>
    <t xml:space="preserve">  301003</t>
  </si>
  <si>
    <t xml:space="preserve">  岳阳市云溪区动物卫生监督所</t>
  </si>
  <si>
    <t>"表-03</t>
  </si>
  <si>
    <t>单位名称：301003-岳阳市云溪区动物卫生监督所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</si>
  <si>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</si>
  <si>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</si>
  <si>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</si>
  <si>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</si>
  <si>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</si>
  <si>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</si>
  <si>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</si>
  <si>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</si>
  <si>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</si>
  <si>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</si>
  <si>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</si>
  <si>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</si>
  <si>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</si>
  <si>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</si>
  <si>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</si>
  <si>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</si>
  <si>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</si>
  <si>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</si>
  <si>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</si>
  <si>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</si>
  <si>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</si>
  <si>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</si>
  <si>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</si>
  <si>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</si>
  <si>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</si>
  <si>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</si>
  <si>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</si>
  <si>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02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</si>
  <si>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</si>
  <si>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</si>
  <si>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</si>
  <si>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</si>
  <si>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</si>
  <si>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>01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</si>
  <si>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</si>
  <si>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</si>
  <si>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</si>
  <si>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</si>
  <si>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</si>
  <si>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</si>
  <si>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</si>
  <si>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</si>
  <si>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</si>
  <si>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</si>
  <si>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</si>
  <si>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>213</t>
  </si>
  <si>
    <t xml:space="preserve">    2130101</t>
  </si>
  <si>
    <t xml:space="preserve">    行政运行</t>
  </si>
  <si>
    <t xml:space="preserve">    2130102</t>
  </si>
  <si>
    <t xml:space="preserve">    一般行政管理事务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</si>
  <si>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</si>
  <si>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</si>
  <si>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</si>
  <si>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</si>
  <si>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</si>
  <si>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</si>
  <si>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</si>
  <si>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</si>
  <si>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</si>
  <si>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</si>
  <si>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</si>
  <si>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</si>
  <si>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</si>
  <si>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</si>
  <si>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</si>
  <si>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</si>
  <si>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</si>
  <si>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</si>
  <si>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</si>
  <si>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</si>
  <si>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</si>
  <si>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301003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</si>
  <si>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</si>
  <si>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</si>
  <si>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</si>
  <si>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</si>
  <si>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</si>
  <si>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</si>
  <si>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</si>
  <si>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</si>
  <si>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</si>
  <si>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</si>
  <si>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</si>
  <si>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</si>
  <si>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</si>
  <si>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</si>
  <si>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</si>
  <si>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</si>
  <si>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</si>
  <si>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</si>
  <si>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</si>
  <si>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</si>
  <si>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</si>
  <si>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</si>
  <si>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</si>
  <si>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</si>
  <si>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</si>
  <si>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</si>
  <si>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</si>
  <si>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</si>
  <si>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</si>
  <si>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</si>
  <si>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2080502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</si>
  <si>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</si>
  <si>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</si>
  <si>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</si>
  <si>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</si>
  <si>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</si>
  <si>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</si>
  <si>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</si>
  <si>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</si>
  <si>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</si>
  <si>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</si>
  <si>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2101102</t>
  </si>
  <si>
    <t xml:space="preserve">    213</t>
  </si>
  <si>
    <t xml:space="preserve">    农林水支出</t>
  </si>
  <si>
    <t xml:space="preserve">     21301</t>
  </si>
  <si>
    <t xml:space="preserve">    农业农村</t>
  </si>
  <si>
    <t xml:space="preserve">     2130101</t>
  </si>
  <si>
    <t xml:space="preserve">     2130102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</si>
  <si>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</si>
  <si>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</si>
  <si>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</si>
  <si>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</si>
  <si>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</si>
  <si>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</si>
  <si>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</si>
  <si>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</si>
  <si>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</si>
  <si>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</si>
  <si>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事业单位离退休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</si>
  <si>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</si>
  <si>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</si>
  <si>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</si>
  <si>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</si>
  <si>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事业单位医疗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</si>
  <si>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</si>
  <si>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</si>
  <si>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</si>
  <si>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</si>
  <si>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</si>
  <si>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</si>
  <si>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</si>
  <si>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</si>
  <si>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</si>
  <si>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</si>
  <si>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</si>
  <si>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</si>
  <si>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</si>
  <si>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</si>
  <si>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</si>
  <si>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</si>
  <si>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</si>
  <si>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</si>
  <si>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</si>
  <si>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</si>
  <si>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</si>
  <si>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</si>
  <si>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</si>
  <si>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</si>
  <si>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</si>
  <si>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</si>
  <si>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</si>
  <si>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</si>
  <si>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</si>
  <si>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</si>
  <si>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</si>
  <si>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</si>
  <si>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</si>
  <si>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</si>
  <si>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</si>
  <si>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</si>
  <si>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</si>
  <si>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</si>
  <si>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</si>
  <si>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</si>
  <si>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</si>
  <si>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</si>
  <si>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</si>
  <si>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</si>
  <si>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</si>
  <si>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</si>
  <si>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</si>
  <si>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</si>
  <si>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</si>
  <si>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</si>
  <si>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</si>
  <si>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</si>
  <si>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</si>
  <si>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</si>
  <si>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</si>
  <si>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</si>
  <si>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</si>
  <si>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</si>
  <si>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</si>
  <si>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</si>
  <si>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</si>
  <si>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</si>
  <si>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</si>
  <si>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</si>
  <si>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</si>
  <si>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</si>
  <si>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</si>
  <si>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</si>
  <si>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</si>
  <si>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</si>
  <si>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</si>
  <si>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</si>
  <si>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</si>
  <si>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</si>
  <si>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</si>
  <si>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</si>
  <si>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</si>
  <si>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</si>
  <si>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</si>
  <si>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</si>
  <si>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</si>
  <si>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</si>
  <si>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</si>
  <si>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</si>
  <si>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</si>
  <si>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</si>
  <si>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</si>
  <si>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</si>
  <si>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</si>
  <si>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</si>
  <si>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</si>
  <si>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</si>
  <si>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</si>
  <si>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</si>
  <si>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</si>
  <si>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</si>
  <si>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</si>
  <si>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</si>
  <si>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</si>
  <si>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</si>
  <si>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</si>
  <si>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301003</t>
  </si>
  <si>
    <t>特定目标类病死畜禽电子监控平台</t>
  </si>
  <si>
    <t xml:space="preserve">   病死畜禽电子监控平台</t>
  </si>
  <si>
    <t>特定目标类病死畜禽跨区域无害化收集和处理</t>
  </si>
  <si>
    <t xml:space="preserve">   病死畜禽跨区域无害化收集和处理</t>
  </si>
  <si>
    <t>特定目标类动物防疫</t>
  </si>
  <si>
    <t xml:space="preserve">   动物防疫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</si>
  <si>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</si>
  <si>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</si>
  <si>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</si>
  <si>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</si>
  <si>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</si>
  <si>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</si>
  <si>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</si>
  <si>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</si>
  <si>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</si>
  <si>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</si>
  <si>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</si>
  <si>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</si>
  <si>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</si>
  <si>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</si>
  <si>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</si>
  <si>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</si>
  <si>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</si>
  <si>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</si>
  <si>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</si>
  <si>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</si>
  <si>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</si>
  <si>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</si>
  <si>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</si>
  <si>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</si>
  <si>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</si>
  <si>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</si>
  <si>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</si>
  <si>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</si>
  <si>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</si>
  <si>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</si>
  <si>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</si>
  <si>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</si>
  <si>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</si>
  <si>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</si>
  <si>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</si>
  <si>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</si>
  <si>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</si>
  <si>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</si>
  <si>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</si>
  <si>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</si>
  <si>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</si>
  <si>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</si>
  <si>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</si>
  <si>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</si>
  <si>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</si>
  <si>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</si>
  <si>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</si>
  <si>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病死畜禽电子监控平台</t>
  </si>
  <si>
    <t>维护畜禽无害化处理监测平台系统正常运行</t>
  </si>
  <si>
    <t>产出指标</t>
  </si>
  <si>
    <t>时效指标</t>
  </si>
  <si>
    <t>及时运输病死畜禽</t>
  </si>
  <si>
    <t>无</t>
  </si>
  <si>
    <t>定性</t>
  </si>
  <si>
    <t>质量指标</t>
  </si>
  <si>
    <t>实施病死畜禽回收、储存、运输的监管</t>
  </si>
  <si>
    <t>100%</t>
  </si>
  <si>
    <t>百分比</t>
  </si>
  <si>
    <t>数量指标</t>
  </si>
  <si>
    <t>无害化处理监测覆盖率</t>
  </si>
  <si>
    <t>满意度指标</t>
  </si>
  <si>
    <t>服务对象满意度指标</t>
  </si>
  <si>
    <t>群众满意度</t>
  </si>
  <si>
    <t>90%</t>
  </si>
  <si>
    <t>效益指标</t>
  </si>
  <si>
    <t>生态效益指标</t>
  </si>
  <si>
    <t>减少病死动物对环境的危害</t>
  </si>
  <si>
    <t>社会效益指标</t>
  </si>
  <si>
    <t>减少病死动物病原对环境的危害，保护人民生命财产安全</t>
  </si>
  <si>
    <t xml:space="preserve">  病死畜禽跨区域无害化收集和处理</t>
  </si>
  <si>
    <t>对区内养殖环节病死动物实施无害化收集和处理，无害化处理率100%。</t>
  </si>
  <si>
    <t>不发生大规模随意抛弃病死畜禽事件</t>
  </si>
  <si>
    <t>减少动物疫病传播，保护人民生命财产安全</t>
  </si>
  <si>
    <t>及时收集和处理</t>
  </si>
  <si>
    <t>无害化收集覆盖面</t>
  </si>
  <si>
    <t>无害化收集和处理率</t>
  </si>
  <si>
    <t xml:space="preserve">  动物防疫</t>
  </si>
  <si>
    <t>1、强化重大动物疫病防控，确保不发生区域性重大动物疫情。2、强制免疫密度达到90%以上，平均抗体合格率70%以上。3、完善非洲猪瘟防控措施，完成规模猪场非洲猪瘟排查检测任务。4、完善更新基层动物检疫设施，提高生猪产地检疫率20%以上。</t>
  </si>
  <si>
    <t>强制免疫病种应免畜禽免疫率</t>
  </si>
  <si>
    <t>90%以上</t>
  </si>
  <si>
    <t>完成规模场非洲猪瘟抽检任务</t>
  </si>
  <si>
    <t>平均抗体合格率</t>
  </si>
  <si>
    <t>70%以上</t>
  </si>
  <si>
    <t>年度内资金兑付率</t>
  </si>
  <si>
    <t>不发生区域性重大动物疫病</t>
  </si>
  <si>
    <t>减少病死动物对环境的危害，减少动物病原生物对环境的危害。</t>
  </si>
  <si>
    <t>经济效益指标</t>
  </si>
  <si>
    <t>养殖业健康发展，农民经济效益提高。</t>
  </si>
  <si>
    <t>95%</t>
  </si>
  <si>
    <t xml:space="preserve">  执收成本</t>
  </si>
  <si>
    <t>确保非税收入征收计划完成</t>
  </si>
  <si>
    <t>完成指标目标</t>
  </si>
  <si>
    <t>社会成本指标</t>
  </si>
  <si>
    <t>生态环境成本指标</t>
  </si>
  <si>
    <t>经济成本指标</t>
  </si>
  <si>
    <t>整体支出绩效目标表</t>
  </si>
  <si>
    <t>单位：岳阳市云溪区动物卫生监督所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</si>
  <si>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</si>
  <si>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</si>
  <si>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</si>
  <si>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</si>
  <si>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</si>
  <si>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</si>
  <si>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</si>
  <si>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</si>
  <si>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一、抓好重大动物疫病防控工作，落实各项防控措施。做好动物疫情及重大动物疫病免疫效果监测工作，明确病情报告机制和疫情处置情况。二、落实非洲猪瘟防控工作，做好养殖场疫情排查。三、人畜共患病防控工作。突出抓好动物血防工作，认真做好布病、结核病、狂犬病、H7N9禽流感等动物疫病防控工作。四、加强动物卫生监督工作，做好动物产品检疫，加强病死动物无害化处理监管工作。</t>
  </si>
  <si>
    <t>重点工作任务完成</t>
  </si>
  <si>
    <t>病死动物无害化处理、重大动物疫病防控、非洲猪瘟防控、动物产品检疫</t>
  </si>
  <si>
    <t>完成率</t>
  </si>
  <si>
    <t>严格按照部门职能完成重点工作任务</t>
  </si>
  <si>
    <t>履职目标实现</t>
  </si>
  <si>
    <t>年度部门总体运行良好</t>
  </si>
  <si>
    <t>实现率</t>
  </si>
  <si>
    <t>严格按照部门职能及上级安排的工作任务完成</t>
  </si>
  <si>
    <t>履职效益</t>
  </si>
  <si>
    <t>社会效益、经济效益和生态效益</t>
  </si>
  <si>
    <t>产出率</t>
  </si>
  <si>
    <t>良好的社会效益及生态效益</t>
  </si>
  <si>
    <t>满意度</t>
  </si>
  <si>
    <t>全区受益群众或服务对象满意度达到98%</t>
  </si>
  <si>
    <t>满意率</t>
  </si>
  <si>
    <t>让全区受益群众及服务对象满意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</si>
</sst>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9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49" applyFont="1" applyBorder="1" applyAlignment="1">
      <alignment vertical="center" wrapText="1"/>
    </xf>
    <xf numFmtId="0" fontId="4" fillId="0" borderId="1" xfId="49" applyFont="1" applyBorder="1" applyAlignment="1">
      <alignment horizontal="center" vertical="center" wrapText="1"/>
    </xf>
    <xf numFmtId="9" fontId="4" fillId="0" borderId="1" xfId="49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6" xfId="0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22"/>
      <c r="B4" s="123"/>
      <c r="C4" s="10"/>
      <c r="D4" s="122" t="s">
        <v>1</v>
      </c>
      <c r="E4" s="123" t="s">
        <v>2</v>
      </c>
      <c r="F4" s="123"/>
      <c r="G4" s="123"/>
      <c r="H4" s="123"/>
      <c r="I4" s="10"/>
    </row>
    <row r="5" ht="47.45" customHeight="1" spans="1:9">
      <c r="A5" s="122"/>
      <c r="B5" s="123"/>
      <c r="C5" s="10"/>
      <c r="D5" s="122" t="s">
        <v>3</v>
      </c>
      <c r="E5" s="123" t="s">
        <v>4</v>
      </c>
      <c r="F5" s="123"/>
      <c r="G5" s="123"/>
      <c r="H5" s="123"/>
      <c r="I5" s="1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zoomScale="115" zoomScaleNormal="115" workbookViewId="0">
      <selection activeCell="J13" sqref="J13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1" width="10.5" customWidth="1"/>
    <col min="12" max="14" width="9.75" customWidth="1"/>
  </cols>
  <sheetData>
    <row r="1" ht="14.25" customHeight="1" spans="1:4">
      <c r="A1" s="10"/>
      <c r="D1" s="10"/>
    </row>
    <row r="2" ht="33.95" customHeight="1" spans="1:11">
      <c r="A2" s="1" t="s">
        <v>260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9" t="s">
        <v>38</v>
      </c>
      <c r="K3" s="9"/>
    </row>
    <row r="4" ht="21.95" customHeight="1" spans="1:11">
      <c r="A4" s="3" t="s">
        <v>180</v>
      </c>
      <c r="B4" s="3"/>
      <c r="C4" s="3"/>
      <c r="D4" s="3" t="s">
        <v>181</v>
      </c>
      <c r="E4" s="3" t="s">
        <v>182</v>
      </c>
      <c r="F4" s="3" t="s">
        <v>142</v>
      </c>
      <c r="G4" s="3" t="s">
        <v>183</v>
      </c>
      <c r="H4" s="3"/>
      <c r="I4" s="3"/>
      <c r="J4" s="3"/>
      <c r="K4" s="3" t="s">
        <v>184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63" t="s">
        <v>261</v>
      </c>
      <c r="I5" s="63"/>
      <c r="J5" s="63" t="s">
        <v>262</v>
      </c>
      <c r="K5" s="3"/>
    </row>
    <row r="6" ht="24.95" customHeight="1" spans="1:11">
      <c r="A6" s="3" t="s">
        <v>188</v>
      </c>
      <c r="B6" s="3" t="s">
        <v>189</v>
      </c>
      <c r="C6" s="3" t="s">
        <v>190</v>
      </c>
      <c r="D6" s="3"/>
      <c r="E6" s="3"/>
      <c r="F6" s="3"/>
      <c r="G6" s="3"/>
      <c r="H6" s="63" t="s">
        <v>223</v>
      </c>
      <c r="I6" s="63" t="s">
        <v>225</v>
      </c>
      <c r="J6" s="63" t="s">
        <v>263</v>
      </c>
      <c r="K6" s="3"/>
    </row>
    <row r="7" ht="19.9" customHeight="1" spans="1:11">
      <c r="A7" s="4"/>
      <c r="B7" s="4"/>
      <c r="C7" s="4"/>
      <c r="D7" s="14"/>
      <c r="E7" s="14" t="s">
        <v>142</v>
      </c>
      <c r="F7" s="13">
        <v>408.31</v>
      </c>
      <c r="G7" s="13">
        <v>266.808045</v>
      </c>
      <c r="H7" s="13">
        <v>245.893081</v>
      </c>
      <c r="I7" s="13">
        <v>0.828</v>
      </c>
      <c r="J7" s="13">
        <v>20.086964</v>
      </c>
      <c r="K7" s="13">
        <v>141.5</v>
      </c>
    </row>
    <row r="8" ht="19.9" customHeight="1" spans="1:11">
      <c r="A8" s="4"/>
      <c r="B8" s="4"/>
      <c r="C8" s="4"/>
      <c r="D8" s="12" t="s">
        <v>160</v>
      </c>
      <c r="E8" s="12" t="s">
        <v>161</v>
      </c>
      <c r="F8" s="13">
        <v>408.31</v>
      </c>
      <c r="G8" s="13">
        <v>266.808045</v>
      </c>
      <c r="H8" s="13">
        <v>245.893081</v>
      </c>
      <c r="I8" s="13">
        <v>0.828</v>
      </c>
      <c r="J8" s="13">
        <v>20.086964</v>
      </c>
      <c r="K8" s="13">
        <v>141.5</v>
      </c>
    </row>
    <row r="9" ht="19.5" customHeight="1" spans="1:11">
      <c r="A9" s="4"/>
      <c r="B9" s="4"/>
      <c r="C9" s="4"/>
      <c r="D9" s="34" t="s">
        <v>162</v>
      </c>
      <c r="E9" s="34" t="s">
        <v>163</v>
      </c>
      <c r="F9" s="13">
        <v>408.31</v>
      </c>
      <c r="G9" s="13">
        <v>266.808045</v>
      </c>
      <c r="H9" s="13">
        <v>245.893081</v>
      </c>
      <c r="I9" s="13">
        <v>0.828</v>
      </c>
      <c r="J9" s="13">
        <v>20.086964</v>
      </c>
      <c r="K9" s="13">
        <v>141.5</v>
      </c>
    </row>
    <row r="10" ht="17.25" customHeight="1" spans="1:11">
      <c r="A10" s="14"/>
      <c r="B10" s="14"/>
      <c r="C10" s="14"/>
      <c r="D10" s="34" t="s">
        <v>264</v>
      </c>
      <c r="E10" s="14" t="s">
        <v>265</v>
      </c>
      <c r="F10" s="13">
        <v>31.658589</v>
      </c>
      <c r="G10" s="13">
        <v>31.658589</v>
      </c>
      <c r="H10" s="13">
        <v>31.658589</v>
      </c>
      <c r="I10" s="13"/>
      <c r="J10" s="13"/>
      <c r="K10" s="13"/>
    </row>
    <row r="11" ht="18" customHeight="1" spans="1:11">
      <c r="A11" s="14"/>
      <c r="B11" s="14"/>
      <c r="C11" s="14"/>
      <c r="D11" s="34" t="s">
        <v>266</v>
      </c>
      <c r="E11" s="14" t="s">
        <v>267</v>
      </c>
      <c r="F11" s="13">
        <v>28.727464</v>
      </c>
      <c r="G11" s="13">
        <v>28.727464</v>
      </c>
      <c r="H11" s="13">
        <v>28.727464</v>
      </c>
      <c r="I11" s="13"/>
      <c r="J11" s="13"/>
      <c r="K11" s="13"/>
    </row>
    <row r="12" ht="19.9" customHeight="1" spans="1:11">
      <c r="A12" s="46" t="s">
        <v>191</v>
      </c>
      <c r="B12" s="46" t="s">
        <v>192</v>
      </c>
      <c r="C12" s="46" t="s">
        <v>193</v>
      </c>
      <c r="D12" s="31" t="s">
        <v>268</v>
      </c>
      <c r="E12" s="4" t="s">
        <v>195</v>
      </c>
      <c r="F12" s="5">
        <v>10.825</v>
      </c>
      <c r="G12" s="5">
        <v>10.825</v>
      </c>
      <c r="H12" s="35">
        <v>10.825</v>
      </c>
      <c r="I12" s="35"/>
      <c r="J12" s="35"/>
      <c r="K12" s="35"/>
    </row>
    <row r="13" ht="19.9" customHeight="1" spans="1:11">
      <c r="A13" s="46" t="s">
        <v>191</v>
      </c>
      <c r="B13" s="46" t="s">
        <v>192</v>
      </c>
      <c r="C13" s="46" t="s">
        <v>192</v>
      </c>
      <c r="D13" s="31" t="s">
        <v>269</v>
      </c>
      <c r="E13" s="4" t="s">
        <v>197</v>
      </c>
      <c r="F13" s="5">
        <v>17.902464</v>
      </c>
      <c r="G13" s="5">
        <v>17.902464</v>
      </c>
      <c r="H13" s="35">
        <v>17.902464</v>
      </c>
      <c r="I13" s="35"/>
      <c r="J13" s="35"/>
      <c r="K13" s="35"/>
    </row>
    <row r="14" ht="18" customHeight="1" spans="4:11">
      <c r="D14" s="34" t="s">
        <v>270</v>
      </c>
      <c r="E14" s="14" t="s">
        <v>271</v>
      </c>
      <c r="F14" s="13">
        <v>2.931125</v>
      </c>
      <c r="G14" s="13">
        <v>2.931125</v>
      </c>
      <c r="H14" s="13">
        <v>2.931125</v>
      </c>
      <c r="I14" s="13"/>
      <c r="J14" s="13"/>
      <c r="K14" s="13"/>
    </row>
    <row r="15" ht="19.9" customHeight="1" spans="1:11">
      <c r="A15" s="46" t="s">
        <v>191</v>
      </c>
      <c r="B15" s="46" t="s">
        <v>198</v>
      </c>
      <c r="C15" s="46" t="s">
        <v>199</v>
      </c>
      <c r="D15" s="31" t="s">
        <v>272</v>
      </c>
      <c r="E15" s="4" t="s">
        <v>201</v>
      </c>
      <c r="F15" s="5">
        <v>0.783233</v>
      </c>
      <c r="G15" s="5">
        <v>0.783233</v>
      </c>
      <c r="H15" s="35">
        <v>0.783233</v>
      </c>
      <c r="I15" s="35"/>
      <c r="J15" s="35"/>
      <c r="K15" s="35"/>
    </row>
    <row r="16" ht="19.9" customHeight="1" spans="1:11">
      <c r="A16" s="46" t="s">
        <v>191</v>
      </c>
      <c r="B16" s="46" t="s">
        <v>198</v>
      </c>
      <c r="C16" s="46" t="s">
        <v>193</v>
      </c>
      <c r="D16" s="31" t="s">
        <v>273</v>
      </c>
      <c r="E16" s="4" t="s">
        <v>203</v>
      </c>
      <c r="F16" s="5">
        <v>1.118904</v>
      </c>
      <c r="G16" s="5">
        <v>1.118904</v>
      </c>
      <c r="H16" s="35">
        <v>1.118904</v>
      </c>
      <c r="I16" s="35"/>
      <c r="J16" s="35"/>
      <c r="K16" s="35"/>
    </row>
    <row r="17" ht="19.9" customHeight="1" spans="1:11">
      <c r="A17" s="46" t="s">
        <v>191</v>
      </c>
      <c r="B17" s="46" t="s">
        <v>198</v>
      </c>
      <c r="C17" s="46" t="s">
        <v>204</v>
      </c>
      <c r="D17" s="31" t="s">
        <v>274</v>
      </c>
      <c r="E17" s="4" t="s">
        <v>206</v>
      </c>
      <c r="F17" s="5">
        <v>1.028988</v>
      </c>
      <c r="G17" s="5">
        <v>1.028988</v>
      </c>
      <c r="H17" s="35">
        <v>1.028988</v>
      </c>
      <c r="I17" s="35"/>
      <c r="J17" s="35"/>
      <c r="K17" s="35"/>
    </row>
    <row r="18" ht="17.25" customHeight="1" spans="4:11">
      <c r="D18" s="34" t="s">
        <v>275</v>
      </c>
      <c r="E18" s="14" t="s">
        <v>276</v>
      </c>
      <c r="F18" s="13">
        <v>7.093044</v>
      </c>
      <c r="G18" s="13">
        <v>7.093044</v>
      </c>
      <c r="H18" s="13">
        <v>7.093044</v>
      </c>
      <c r="I18" s="13"/>
      <c r="J18" s="13"/>
      <c r="K18" s="13"/>
    </row>
    <row r="19" ht="18" customHeight="1" spans="4:11">
      <c r="D19" s="34" t="s">
        <v>277</v>
      </c>
      <c r="E19" s="14" t="s">
        <v>278</v>
      </c>
      <c r="F19" s="13">
        <v>7.093044</v>
      </c>
      <c r="G19" s="13">
        <v>7.093044</v>
      </c>
      <c r="H19" s="13">
        <v>7.093044</v>
      </c>
      <c r="I19" s="13"/>
      <c r="J19" s="13"/>
      <c r="K19" s="13"/>
    </row>
    <row r="20" ht="19.9" customHeight="1" spans="1:11">
      <c r="A20" s="46" t="s">
        <v>207</v>
      </c>
      <c r="B20" s="46" t="s">
        <v>208</v>
      </c>
      <c r="C20" s="46" t="s">
        <v>193</v>
      </c>
      <c r="D20" s="31" t="s">
        <v>279</v>
      </c>
      <c r="E20" s="4" t="s">
        <v>210</v>
      </c>
      <c r="F20" s="5">
        <v>7.093044</v>
      </c>
      <c r="G20" s="5">
        <v>7.093044</v>
      </c>
      <c r="H20" s="35">
        <v>7.093044</v>
      </c>
      <c r="I20" s="35"/>
      <c r="J20" s="35"/>
      <c r="K20" s="35"/>
    </row>
    <row r="21" ht="17.25" customHeight="1" spans="4:11">
      <c r="D21" s="34" t="s">
        <v>280</v>
      </c>
      <c r="E21" s="14" t="s">
        <v>281</v>
      </c>
      <c r="F21" s="13">
        <v>266.129564</v>
      </c>
      <c r="G21" s="13">
        <v>214.629564</v>
      </c>
      <c r="H21" s="13">
        <v>193.7146</v>
      </c>
      <c r="I21" s="13">
        <v>0.828</v>
      </c>
      <c r="J21" s="13">
        <v>20.086964</v>
      </c>
      <c r="K21" s="13">
        <v>51.5</v>
      </c>
    </row>
    <row r="22" ht="18" customHeight="1" spans="4:11">
      <c r="D22" s="34" t="s">
        <v>282</v>
      </c>
      <c r="E22" s="14" t="s">
        <v>283</v>
      </c>
      <c r="F22" s="13">
        <v>266.129564</v>
      </c>
      <c r="G22" s="13">
        <v>214.629564</v>
      </c>
      <c r="H22" s="13">
        <v>193.7146</v>
      </c>
      <c r="I22" s="13">
        <v>0.828</v>
      </c>
      <c r="J22" s="13">
        <v>20.086964</v>
      </c>
      <c r="K22" s="13">
        <v>51.5</v>
      </c>
    </row>
    <row r="23" ht="19.9" customHeight="1" spans="1:11">
      <c r="A23" s="46" t="s">
        <v>211</v>
      </c>
      <c r="B23" s="46" t="s">
        <v>199</v>
      </c>
      <c r="C23" s="46" t="s">
        <v>199</v>
      </c>
      <c r="D23" s="31" t="s">
        <v>284</v>
      </c>
      <c r="E23" s="4" t="s">
        <v>213</v>
      </c>
      <c r="F23" s="5">
        <v>214.629564</v>
      </c>
      <c r="G23" s="5">
        <v>214.629564</v>
      </c>
      <c r="H23" s="35">
        <v>193.7146</v>
      </c>
      <c r="I23" s="35">
        <v>0.828</v>
      </c>
      <c r="J23" s="35">
        <v>20.086964</v>
      </c>
      <c r="K23" s="35"/>
    </row>
    <row r="24" ht="19.9" customHeight="1" spans="1:11">
      <c r="A24" s="46" t="s">
        <v>211</v>
      </c>
      <c r="B24" s="46" t="s">
        <v>199</v>
      </c>
      <c r="C24" s="46" t="s">
        <v>193</v>
      </c>
      <c r="D24" s="31" t="s">
        <v>285</v>
      </c>
      <c r="E24" s="4" t="s">
        <v>215</v>
      </c>
      <c r="F24" s="5">
        <v>51.5</v>
      </c>
      <c r="G24" s="5"/>
      <c r="H24" s="35"/>
      <c r="I24" s="35"/>
      <c r="J24" s="35"/>
      <c r="K24" s="35">
        <v>51.5</v>
      </c>
    </row>
    <row r="25" ht="17.25" customHeight="1" spans="4:11">
      <c r="D25" s="34" t="s">
        <v>286</v>
      </c>
      <c r="E25" s="14" t="s">
        <v>287</v>
      </c>
      <c r="F25" s="13">
        <v>13.426848</v>
      </c>
      <c r="G25" s="13">
        <v>13.426848</v>
      </c>
      <c r="H25" s="13">
        <v>13.426848</v>
      </c>
      <c r="I25" s="13"/>
      <c r="J25" s="13"/>
      <c r="K25" s="13"/>
    </row>
    <row r="26" ht="18" customHeight="1" spans="4:11">
      <c r="D26" s="34" t="s">
        <v>288</v>
      </c>
      <c r="E26" s="14" t="s">
        <v>289</v>
      </c>
      <c r="F26" s="13">
        <v>13.426848</v>
      </c>
      <c r="G26" s="13">
        <v>13.426848</v>
      </c>
      <c r="H26" s="13">
        <v>13.426848</v>
      </c>
      <c r="I26" s="13"/>
      <c r="J26" s="13"/>
      <c r="K26" s="13"/>
    </row>
    <row r="27" ht="19.9" customHeight="1" spans="1:11">
      <c r="A27" s="46" t="s">
        <v>216</v>
      </c>
      <c r="B27" s="46" t="s">
        <v>193</v>
      </c>
      <c r="C27" s="46" t="s">
        <v>199</v>
      </c>
      <c r="D27" s="31" t="s">
        <v>290</v>
      </c>
      <c r="E27" s="4" t="s">
        <v>218</v>
      </c>
      <c r="F27" s="5">
        <v>13.426848</v>
      </c>
      <c r="G27" s="5">
        <v>13.426848</v>
      </c>
      <c r="H27" s="35">
        <v>13.426848</v>
      </c>
      <c r="I27" s="35"/>
      <c r="J27" s="35"/>
      <c r="K27" s="35"/>
    </row>
    <row r="28" s="27" customFormat="1" ht="19.5" customHeight="1" spans="1:11">
      <c r="A28" s="44"/>
      <c r="B28" s="44"/>
      <c r="C28" s="44"/>
      <c r="D28" s="85">
        <v>229</v>
      </c>
      <c r="E28" s="86" t="s">
        <v>107</v>
      </c>
      <c r="F28" s="87">
        <v>90</v>
      </c>
      <c r="G28" s="88"/>
      <c r="H28" s="88"/>
      <c r="I28" s="88"/>
      <c r="J28" s="88"/>
      <c r="K28" s="87">
        <v>90</v>
      </c>
    </row>
    <row r="29" s="27" customFormat="1" ht="19.5" customHeight="1" spans="1:11">
      <c r="A29" s="44"/>
      <c r="B29" s="44"/>
      <c r="C29" s="44"/>
      <c r="D29" s="85">
        <v>22999</v>
      </c>
      <c r="E29" s="86" t="s">
        <v>107</v>
      </c>
      <c r="F29" s="87">
        <v>90</v>
      </c>
      <c r="G29" s="88"/>
      <c r="H29" s="88"/>
      <c r="I29" s="88"/>
      <c r="J29" s="88"/>
      <c r="K29" s="87">
        <v>90</v>
      </c>
    </row>
    <row r="30" s="27" customFormat="1" ht="19.5" customHeight="1" spans="1:11">
      <c r="A30" s="89">
        <v>229</v>
      </c>
      <c r="B30" s="89">
        <v>99</v>
      </c>
      <c r="C30" s="89">
        <v>99</v>
      </c>
      <c r="D30" s="89">
        <v>2299999</v>
      </c>
      <c r="E30" s="90" t="s">
        <v>107</v>
      </c>
      <c r="F30" s="91">
        <v>90</v>
      </c>
      <c r="G30" s="44"/>
      <c r="H30" s="44"/>
      <c r="I30" s="44"/>
      <c r="J30" s="44"/>
      <c r="K30" s="91">
        <v>90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zoomScale="130" zoomScaleNormal="130" topLeftCell="B1" workbookViewId="0">
      <selection activeCell="H11" sqref="H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9" width="9.75" customWidth="1"/>
  </cols>
  <sheetData>
    <row r="1" ht="14.25" customHeight="1" spans="1:18">
      <c r="A1" s="55"/>
      <c r="B1" s="55"/>
      <c r="C1" s="5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291</v>
      </c>
    </row>
    <row r="2" ht="27.4" customHeight="1" spans="1:18">
      <c r="A2" s="11" t="s">
        <v>292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1.25" customHeight="1" spans="1:18">
      <c r="A3" s="55"/>
      <c r="B3" s="55"/>
      <c r="C3" s="5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 t="s">
        <v>38</v>
      </c>
      <c r="Q3" s="10"/>
      <c r="R3" s="10"/>
    </row>
    <row r="4" ht="43.7" customHeight="1" spans="1:18">
      <c r="A4" s="19" t="s">
        <v>180</v>
      </c>
      <c r="B4" s="19"/>
      <c r="C4" s="19"/>
      <c r="D4" s="19" t="s">
        <v>220</v>
      </c>
      <c r="E4" s="19" t="s">
        <v>293</v>
      </c>
      <c r="F4" s="19" t="s">
        <v>222</v>
      </c>
      <c r="G4" s="19" t="s">
        <v>240</v>
      </c>
      <c r="H4" s="19" t="s">
        <v>241</v>
      </c>
      <c r="I4" s="19" t="s">
        <v>242</v>
      </c>
      <c r="J4" s="19" t="s">
        <v>243</v>
      </c>
      <c r="K4" s="19" t="s">
        <v>244</v>
      </c>
      <c r="L4" s="19" t="s">
        <v>245</v>
      </c>
      <c r="M4" s="19" t="s">
        <v>234</v>
      </c>
      <c r="N4" s="19" t="s">
        <v>246</v>
      </c>
      <c r="O4" s="19" t="s">
        <v>225</v>
      </c>
      <c r="P4" s="19" t="s">
        <v>235</v>
      </c>
      <c r="Q4" s="19" t="s">
        <v>230</v>
      </c>
      <c r="R4" s="19" t="s">
        <v>236</v>
      </c>
    </row>
    <row r="5" ht="14.25" customHeight="1" spans="1:18">
      <c r="A5" s="19" t="s">
        <v>188</v>
      </c>
      <c r="B5" s="19" t="s">
        <v>189</v>
      </c>
      <c r="C5" s="19" t="s">
        <v>190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ht="14.25" customHeight="1" spans="1:18">
      <c r="A6" s="26" t="s">
        <v>178</v>
      </c>
      <c r="B6" s="26" t="s">
        <v>178</v>
      </c>
      <c r="C6" s="26" t="s">
        <v>178</v>
      </c>
      <c r="D6" s="26" t="s">
        <v>178</v>
      </c>
      <c r="E6" s="26" t="s">
        <v>178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  <row r="7" ht="19.9" customHeight="1" spans="1:18">
      <c r="A7" s="36"/>
      <c r="B7" s="36"/>
      <c r="C7" s="36"/>
      <c r="D7" s="4"/>
      <c r="E7" s="13" t="s">
        <v>142</v>
      </c>
      <c r="F7" s="13">
        <v>408.31</v>
      </c>
      <c r="G7" s="13"/>
      <c r="H7" s="13"/>
      <c r="I7" s="13"/>
      <c r="J7" s="13"/>
      <c r="K7" s="13">
        <v>317.480045</v>
      </c>
      <c r="L7" s="13"/>
      <c r="M7" s="13"/>
      <c r="N7" s="13"/>
      <c r="O7" s="13">
        <v>0.828</v>
      </c>
      <c r="P7" s="13"/>
      <c r="Q7" s="13"/>
      <c r="R7" s="13">
        <v>90</v>
      </c>
    </row>
    <row r="8" ht="19.9" customHeight="1" spans="1:18">
      <c r="A8" s="36"/>
      <c r="B8" s="36"/>
      <c r="C8" s="36"/>
      <c r="D8" s="81">
        <v>301</v>
      </c>
      <c r="E8" s="13" t="s">
        <v>161</v>
      </c>
      <c r="F8" s="13">
        <v>408.31</v>
      </c>
      <c r="G8" s="13"/>
      <c r="H8" s="13"/>
      <c r="I8" s="13"/>
      <c r="J8" s="13"/>
      <c r="K8" s="13">
        <v>317.480045</v>
      </c>
      <c r="L8" s="13"/>
      <c r="M8" s="13"/>
      <c r="N8" s="13"/>
      <c r="O8" s="13">
        <v>0.828</v>
      </c>
      <c r="P8" s="13"/>
      <c r="Q8" s="13"/>
      <c r="R8" s="13">
        <v>90</v>
      </c>
    </row>
    <row r="9" ht="17.25" customHeight="1" spans="1:18">
      <c r="A9" s="36"/>
      <c r="B9" s="36"/>
      <c r="C9" s="36"/>
      <c r="D9" s="81">
        <v>301003</v>
      </c>
      <c r="E9" s="13" t="s">
        <v>4</v>
      </c>
      <c r="F9" s="13">
        <v>408.31</v>
      </c>
      <c r="G9" s="13"/>
      <c r="H9" s="13"/>
      <c r="I9" s="13"/>
      <c r="J9" s="13"/>
      <c r="K9" s="13">
        <v>317.480045</v>
      </c>
      <c r="L9" s="13"/>
      <c r="M9" s="13"/>
      <c r="N9" s="13"/>
      <c r="O9" s="13">
        <v>0.828</v>
      </c>
      <c r="P9" s="13"/>
      <c r="Q9" s="13"/>
      <c r="R9" s="13">
        <v>90</v>
      </c>
    </row>
    <row r="10" ht="18.75" customHeight="1" spans="1:18">
      <c r="A10" s="14"/>
      <c r="B10" s="14"/>
      <c r="C10" s="14"/>
      <c r="D10" s="81">
        <v>208</v>
      </c>
      <c r="E10" s="13" t="s">
        <v>265</v>
      </c>
      <c r="F10" s="13">
        <v>31.658589</v>
      </c>
      <c r="G10" s="13"/>
      <c r="H10" s="13"/>
      <c r="I10" s="13"/>
      <c r="J10" s="13"/>
      <c r="K10" s="13">
        <v>31.658589</v>
      </c>
      <c r="L10" s="13"/>
      <c r="M10" s="13"/>
      <c r="N10" s="13"/>
      <c r="O10" s="13"/>
      <c r="P10" s="13"/>
      <c r="Q10" s="13"/>
      <c r="R10" s="13"/>
    </row>
    <row r="11" ht="28.7" customHeight="1" spans="1:18">
      <c r="A11" s="14"/>
      <c r="B11" s="14"/>
      <c r="C11" s="14"/>
      <c r="D11" s="81">
        <v>20805</v>
      </c>
      <c r="E11" s="13" t="s">
        <v>267</v>
      </c>
      <c r="F11" s="13">
        <v>28.727464</v>
      </c>
      <c r="G11" s="13"/>
      <c r="H11" s="13"/>
      <c r="I11" s="13"/>
      <c r="J11" s="13"/>
      <c r="K11" s="13">
        <v>28.727464</v>
      </c>
      <c r="L11" s="13"/>
      <c r="M11" s="13"/>
      <c r="N11" s="13"/>
      <c r="O11" s="13"/>
      <c r="P11" s="13"/>
      <c r="Q11" s="13"/>
      <c r="R11" s="13"/>
    </row>
    <row r="12" ht="19.9" customHeight="1" spans="1:18">
      <c r="A12" s="36" t="s">
        <v>191</v>
      </c>
      <c r="B12" s="36" t="s">
        <v>192</v>
      </c>
      <c r="C12" s="36" t="s">
        <v>193</v>
      </c>
      <c r="D12" s="82">
        <v>2080502</v>
      </c>
      <c r="E12" s="4" t="s">
        <v>195</v>
      </c>
      <c r="F12" s="38">
        <v>10.825</v>
      </c>
      <c r="G12" s="39"/>
      <c r="H12" s="39"/>
      <c r="I12" s="39"/>
      <c r="J12" s="39"/>
      <c r="K12" s="39">
        <v>10.825</v>
      </c>
      <c r="L12" s="39"/>
      <c r="M12" s="39"/>
      <c r="N12" s="39"/>
      <c r="O12" s="39"/>
      <c r="P12" s="39"/>
      <c r="Q12" s="39"/>
      <c r="R12" s="39"/>
    </row>
    <row r="13" ht="19.9" customHeight="1" spans="1:18">
      <c r="A13" s="36" t="s">
        <v>191</v>
      </c>
      <c r="B13" s="36" t="s">
        <v>192</v>
      </c>
      <c r="C13" s="36" t="s">
        <v>192</v>
      </c>
      <c r="D13" s="82">
        <v>2080505</v>
      </c>
      <c r="E13" s="4" t="s">
        <v>197</v>
      </c>
      <c r="F13" s="38">
        <v>17.902464</v>
      </c>
      <c r="G13" s="39"/>
      <c r="H13" s="39"/>
      <c r="I13" s="39"/>
      <c r="J13" s="39"/>
      <c r="K13" s="39">
        <v>17.902464</v>
      </c>
      <c r="L13" s="39"/>
      <c r="M13" s="39"/>
      <c r="N13" s="39"/>
      <c r="O13" s="39"/>
      <c r="P13" s="39"/>
      <c r="Q13" s="39"/>
      <c r="R13" s="39"/>
    </row>
    <row r="14" ht="28.7" customHeight="1" spans="4:18">
      <c r="D14" s="81">
        <v>20827</v>
      </c>
      <c r="E14" s="13" t="s">
        <v>271</v>
      </c>
      <c r="F14" s="13">
        <v>2.931125</v>
      </c>
      <c r="G14" s="13"/>
      <c r="H14" s="13"/>
      <c r="I14" s="13"/>
      <c r="J14" s="13"/>
      <c r="K14" s="13">
        <v>2.931125</v>
      </c>
      <c r="L14" s="13"/>
      <c r="M14" s="13"/>
      <c r="N14" s="13"/>
      <c r="O14" s="13"/>
      <c r="P14" s="13"/>
      <c r="Q14" s="13"/>
      <c r="R14" s="13"/>
    </row>
    <row r="15" ht="19.9" customHeight="1" spans="1:18">
      <c r="A15" s="36" t="s">
        <v>191</v>
      </c>
      <c r="B15" s="36" t="s">
        <v>198</v>
      </c>
      <c r="C15" s="36" t="s">
        <v>199</v>
      </c>
      <c r="D15" s="82">
        <v>2082701</v>
      </c>
      <c r="E15" s="4" t="s">
        <v>201</v>
      </c>
      <c r="F15" s="38">
        <v>0.783233</v>
      </c>
      <c r="G15" s="39"/>
      <c r="H15" s="39"/>
      <c r="I15" s="39"/>
      <c r="J15" s="39"/>
      <c r="K15" s="39">
        <v>0.783233</v>
      </c>
      <c r="L15" s="39"/>
      <c r="M15" s="39"/>
      <c r="N15" s="39"/>
      <c r="O15" s="39"/>
      <c r="P15" s="39"/>
      <c r="Q15" s="39"/>
      <c r="R15" s="39"/>
    </row>
    <row r="16" ht="19.9" customHeight="1" spans="1:18">
      <c r="A16" s="36" t="s">
        <v>191</v>
      </c>
      <c r="B16" s="36" t="s">
        <v>198</v>
      </c>
      <c r="C16" s="36" t="s">
        <v>193</v>
      </c>
      <c r="D16" s="82">
        <v>2082702</v>
      </c>
      <c r="E16" s="4" t="s">
        <v>203</v>
      </c>
      <c r="F16" s="38">
        <v>1.118904</v>
      </c>
      <c r="G16" s="39"/>
      <c r="H16" s="39"/>
      <c r="I16" s="39"/>
      <c r="J16" s="39"/>
      <c r="K16" s="39">
        <v>1.118904</v>
      </c>
      <c r="L16" s="39"/>
      <c r="M16" s="39"/>
      <c r="N16" s="39"/>
      <c r="O16" s="39"/>
      <c r="P16" s="39"/>
      <c r="Q16" s="39"/>
      <c r="R16" s="39"/>
    </row>
    <row r="17" ht="19.9" customHeight="1" spans="1:18">
      <c r="A17" s="36" t="s">
        <v>191</v>
      </c>
      <c r="B17" s="36" t="s">
        <v>198</v>
      </c>
      <c r="C17" s="36" t="s">
        <v>204</v>
      </c>
      <c r="D17" s="82">
        <v>2082799</v>
      </c>
      <c r="E17" s="4" t="s">
        <v>206</v>
      </c>
      <c r="F17" s="38">
        <v>1.028988</v>
      </c>
      <c r="G17" s="39"/>
      <c r="H17" s="39"/>
      <c r="I17" s="39"/>
      <c r="J17" s="39"/>
      <c r="K17" s="39">
        <v>1.028988</v>
      </c>
      <c r="L17" s="39"/>
      <c r="M17" s="39"/>
      <c r="N17" s="39"/>
      <c r="O17" s="39"/>
      <c r="P17" s="39"/>
      <c r="Q17" s="39"/>
      <c r="R17" s="39"/>
    </row>
    <row r="18" ht="18.75" customHeight="1" spans="4:18">
      <c r="D18" s="81">
        <v>210</v>
      </c>
      <c r="E18" s="13" t="s">
        <v>276</v>
      </c>
      <c r="F18" s="13">
        <v>7.093044</v>
      </c>
      <c r="G18" s="13"/>
      <c r="H18" s="13"/>
      <c r="I18" s="13"/>
      <c r="J18" s="13"/>
      <c r="K18" s="13">
        <v>7.093044</v>
      </c>
      <c r="L18" s="13"/>
      <c r="M18" s="13"/>
      <c r="N18" s="13"/>
      <c r="O18" s="13"/>
      <c r="P18" s="13"/>
      <c r="Q18" s="13"/>
      <c r="R18" s="13"/>
    </row>
    <row r="19" ht="28.7" customHeight="1" spans="1:18">
      <c r="A19" s="14"/>
      <c r="B19" s="14"/>
      <c r="C19" s="14"/>
      <c r="D19" s="81">
        <v>21011</v>
      </c>
      <c r="E19" s="13" t="s">
        <v>278</v>
      </c>
      <c r="F19" s="13">
        <v>7.093044</v>
      </c>
      <c r="G19" s="13"/>
      <c r="H19" s="13"/>
      <c r="I19" s="13"/>
      <c r="J19" s="13"/>
      <c r="K19" s="13">
        <v>7.093044</v>
      </c>
      <c r="L19" s="13"/>
      <c r="M19" s="13"/>
      <c r="N19" s="13"/>
      <c r="O19" s="13"/>
      <c r="P19" s="13"/>
      <c r="Q19" s="13"/>
      <c r="R19" s="13"/>
    </row>
    <row r="20" ht="19.9" customHeight="1" spans="1:18">
      <c r="A20" s="36" t="s">
        <v>207</v>
      </c>
      <c r="B20" s="36" t="s">
        <v>208</v>
      </c>
      <c r="C20" s="36" t="s">
        <v>193</v>
      </c>
      <c r="D20" s="82">
        <v>2101102</v>
      </c>
      <c r="E20" s="4" t="s">
        <v>210</v>
      </c>
      <c r="F20" s="38">
        <v>7.093044</v>
      </c>
      <c r="G20" s="39"/>
      <c r="H20" s="39"/>
      <c r="I20" s="39"/>
      <c r="J20" s="39"/>
      <c r="K20" s="39">
        <v>7.093044</v>
      </c>
      <c r="L20" s="39"/>
      <c r="M20" s="39"/>
      <c r="N20" s="39"/>
      <c r="O20" s="39"/>
      <c r="P20" s="39"/>
      <c r="Q20" s="39"/>
      <c r="R20" s="39"/>
    </row>
    <row r="21" ht="18.75" customHeight="1" spans="4:18">
      <c r="D21" s="81">
        <v>213</v>
      </c>
      <c r="E21" s="13" t="s">
        <v>281</v>
      </c>
      <c r="F21" s="13">
        <v>266.129564</v>
      </c>
      <c r="G21" s="13"/>
      <c r="H21" s="13"/>
      <c r="I21" s="13"/>
      <c r="J21" s="13"/>
      <c r="K21" s="13">
        <v>265.301564</v>
      </c>
      <c r="L21" s="13"/>
      <c r="M21" s="13"/>
      <c r="N21" s="13"/>
      <c r="O21" s="13">
        <v>0.828</v>
      </c>
      <c r="P21" s="13"/>
      <c r="Q21" s="13"/>
      <c r="R21" s="13"/>
    </row>
    <row r="22" ht="28.7" customHeight="1" spans="1:18">
      <c r="A22" s="14"/>
      <c r="B22" s="14"/>
      <c r="C22" s="14"/>
      <c r="D22" s="81">
        <v>21301</v>
      </c>
      <c r="E22" s="13" t="s">
        <v>283</v>
      </c>
      <c r="F22" s="13">
        <v>266.129564</v>
      </c>
      <c r="G22" s="13"/>
      <c r="H22" s="13"/>
      <c r="I22" s="13"/>
      <c r="J22" s="13"/>
      <c r="K22" s="13">
        <v>265.301564</v>
      </c>
      <c r="L22" s="13"/>
      <c r="M22" s="13"/>
      <c r="N22" s="13"/>
      <c r="O22" s="13">
        <v>0.828</v>
      </c>
      <c r="P22" s="13"/>
      <c r="Q22" s="13"/>
      <c r="R22" s="13"/>
    </row>
    <row r="23" ht="19.9" customHeight="1" spans="1:18">
      <c r="A23" s="36" t="s">
        <v>211</v>
      </c>
      <c r="B23" s="36" t="s">
        <v>199</v>
      </c>
      <c r="C23" s="36" t="s">
        <v>199</v>
      </c>
      <c r="D23" s="82">
        <v>2130101</v>
      </c>
      <c r="E23" s="4" t="s">
        <v>213</v>
      </c>
      <c r="F23" s="38">
        <v>214.629564</v>
      </c>
      <c r="G23" s="39"/>
      <c r="H23" s="39"/>
      <c r="I23" s="39"/>
      <c r="J23" s="39"/>
      <c r="K23" s="39">
        <v>213.801564</v>
      </c>
      <c r="L23" s="39"/>
      <c r="M23" s="39"/>
      <c r="N23" s="39"/>
      <c r="O23" s="39">
        <v>0.828</v>
      </c>
      <c r="P23" s="39"/>
      <c r="Q23" s="39"/>
      <c r="R23" s="39"/>
    </row>
    <row r="24" ht="19.9" customHeight="1" spans="1:18">
      <c r="A24" s="36" t="s">
        <v>211</v>
      </c>
      <c r="B24" s="36" t="s">
        <v>199</v>
      </c>
      <c r="C24" s="36" t="s">
        <v>193</v>
      </c>
      <c r="D24" s="82">
        <v>2130102</v>
      </c>
      <c r="E24" s="4" t="s">
        <v>215</v>
      </c>
      <c r="F24" s="38">
        <v>51.5</v>
      </c>
      <c r="G24" s="39"/>
      <c r="H24" s="39"/>
      <c r="I24" s="39"/>
      <c r="J24" s="39"/>
      <c r="K24" s="39">
        <v>51.5</v>
      </c>
      <c r="L24" s="39"/>
      <c r="M24" s="39"/>
      <c r="N24" s="39"/>
      <c r="O24" s="39"/>
      <c r="P24" s="39"/>
      <c r="Q24" s="39"/>
      <c r="R24" s="39"/>
    </row>
    <row r="25" ht="18.75" customHeight="1" spans="4:18">
      <c r="D25" s="81">
        <v>221</v>
      </c>
      <c r="E25" s="13" t="s">
        <v>287</v>
      </c>
      <c r="F25" s="13">
        <v>13.426848</v>
      </c>
      <c r="G25" s="13"/>
      <c r="H25" s="13"/>
      <c r="I25" s="13"/>
      <c r="J25" s="13"/>
      <c r="K25" s="13">
        <v>13.426848</v>
      </c>
      <c r="L25" s="13"/>
      <c r="M25" s="13"/>
      <c r="N25" s="13"/>
      <c r="O25" s="13"/>
      <c r="P25" s="13"/>
      <c r="Q25" s="13"/>
      <c r="R25" s="13"/>
    </row>
    <row r="26" ht="28.7" customHeight="1" spans="1:18">
      <c r="A26" s="14"/>
      <c r="B26" s="14"/>
      <c r="C26" s="14"/>
      <c r="D26" s="81">
        <v>22102</v>
      </c>
      <c r="E26" s="13" t="s">
        <v>289</v>
      </c>
      <c r="F26" s="13">
        <v>13.426848</v>
      </c>
      <c r="G26" s="13"/>
      <c r="H26" s="13"/>
      <c r="I26" s="13"/>
      <c r="J26" s="13"/>
      <c r="K26" s="13">
        <v>13.426848</v>
      </c>
      <c r="L26" s="13"/>
      <c r="M26" s="13"/>
      <c r="N26" s="13"/>
      <c r="O26" s="13"/>
      <c r="P26" s="13"/>
      <c r="Q26" s="13"/>
      <c r="R26" s="13"/>
    </row>
    <row r="27" ht="19.9" customHeight="1" spans="1:18">
      <c r="A27" s="36" t="s">
        <v>216</v>
      </c>
      <c r="B27" s="36" t="s">
        <v>193</v>
      </c>
      <c r="C27" s="36" t="s">
        <v>199</v>
      </c>
      <c r="D27" s="82">
        <v>2210201</v>
      </c>
      <c r="E27" s="4" t="s">
        <v>218</v>
      </c>
      <c r="F27" s="38">
        <v>13.426848</v>
      </c>
      <c r="G27" s="39"/>
      <c r="H27" s="39"/>
      <c r="I27" s="39"/>
      <c r="J27" s="39"/>
      <c r="K27" s="39">
        <v>13.426848</v>
      </c>
      <c r="L27" s="39"/>
      <c r="M27" s="39"/>
      <c r="N27" s="39"/>
      <c r="O27" s="39"/>
      <c r="P27" s="39"/>
      <c r="Q27" s="39"/>
      <c r="R27" s="39"/>
    </row>
    <row r="28" s="27" customFormat="1" ht="20.25" customHeight="1" spans="1:18">
      <c r="A28" s="44"/>
      <c r="B28" s="44"/>
      <c r="C28" s="44"/>
      <c r="D28" s="47">
        <v>229</v>
      </c>
      <c r="E28" s="48" t="s">
        <v>107</v>
      </c>
      <c r="F28" s="48">
        <v>90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>
        <v>90</v>
      </c>
    </row>
    <row r="29" s="27" customFormat="1" ht="20.25" customHeight="1" spans="1:18">
      <c r="A29" s="50"/>
      <c r="B29" s="50"/>
      <c r="C29" s="50"/>
      <c r="D29" s="47">
        <v>22999</v>
      </c>
      <c r="E29" s="48" t="s">
        <v>107</v>
      </c>
      <c r="F29" s="48">
        <v>90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>
        <v>90</v>
      </c>
    </row>
    <row r="30" s="27" customFormat="1" ht="20.25" customHeight="1" spans="1:18">
      <c r="A30" s="40">
        <v>229</v>
      </c>
      <c r="B30" s="40">
        <v>99</v>
      </c>
      <c r="C30" s="40">
        <v>99</v>
      </c>
      <c r="D30" s="41">
        <v>2299999</v>
      </c>
      <c r="E30" s="15" t="s">
        <v>107</v>
      </c>
      <c r="F30" s="83">
        <v>90</v>
      </c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3">
        <v>90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145" zoomScaleNormal="145" topLeftCell="D3" workbookViewId="0">
      <selection activeCell="D16" sqref="D16"/>
    </sheetView>
  </sheetViews>
  <sheetFormatPr defaultColWidth="10" defaultRowHeight="13.5"/>
  <cols>
    <col min="1" max="2" width="4.875" style="70" customWidth="1"/>
    <col min="3" max="3" width="6" style="71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55"/>
      <c r="D1" s="10"/>
    </row>
    <row r="2" ht="37.7" customHeight="1" spans="1:9">
      <c r="A2" s="1" t="s">
        <v>16</v>
      </c>
      <c r="B2" s="1"/>
      <c r="C2" s="72"/>
      <c r="D2" s="1"/>
      <c r="E2" s="1"/>
      <c r="F2" s="1"/>
      <c r="G2" s="1"/>
      <c r="H2" s="1"/>
      <c r="I2" s="1"/>
    </row>
    <row r="3" ht="19.5" customHeight="1" spans="1:9">
      <c r="A3" s="73" t="s">
        <v>37</v>
      </c>
      <c r="B3" s="73"/>
      <c r="C3" s="74"/>
      <c r="D3" s="2"/>
      <c r="E3" s="2"/>
      <c r="F3" s="10"/>
      <c r="G3" s="10"/>
      <c r="I3" s="9"/>
    </row>
    <row r="4" ht="21.95" customHeight="1" spans="1:10">
      <c r="A4" s="3" t="s">
        <v>180</v>
      </c>
      <c r="B4" s="3"/>
      <c r="C4" s="75"/>
      <c r="D4" s="3"/>
      <c r="E4" s="3" t="s">
        <v>168</v>
      </c>
      <c r="F4" s="3" t="s">
        <v>142</v>
      </c>
      <c r="G4" s="3" t="s">
        <v>183</v>
      </c>
      <c r="H4" s="3"/>
      <c r="I4" s="3"/>
      <c r="J4" s="3"/>
    </row>
    <row r="5" ht="21.95" customHeight="1" spans="1:10">
      <c r="A5" s="3" t="s">
        <v>181</v>
      </c>
      <c r="B5" s="3"/>
      <c r="C5" s="75"/>
      <c r="D5" s="3" t="s">
        <v>182</v>
      </c>
      <c r="E5" s="3"/>
      <c r="F5" s="3"/>
      <c r="G5" s="3" t="s">
        <v>144</v>
      </c>
      <c r="H5" s="63" t="s">
        <v>261</v>
      </c>
      <c r="I5" s="63"/>
      <c r="J5" s="63" t="s">
        <v>262</v>
      </c>
    </row>
    <row r="6" ht="24.95" customHeight="1" spans="1:10">
      <c r="A6" s="3" t="s">
        <v>188</v>
      </c>
      <c r="B6" s="3" t="s">
        <v>189</v>
      </c>
      <c r="C6" s="75" t="s">
        <v>190</v>
      </c>
      <c r="D6" s="3"/>
      <c r="E6" s="3"/>
      <c r="F6" s="3"/>
      <c r="G6" s="3"/>
      <c r="H6" s="63" t="s">
        <v>223</v>
      </c>
      <c r="I6" s="63" t="s">
        <v>225</v>
      </c>
      <c r="J6" s="63" t="s">
        <v>263</v>
      </c>
    </row>
    <row r="7" ht="19.9" customHeight="1" spans="1:10">
      <c r="A7" s="36"/>
      <c r="B7" s="36"/>
      <c r="C7" s="76"/>
      <c r="D7" s="30"/>
      <c r="E7" s="30" t="s">
        <v>142</v>
      </c>
      <c r="F7" s="77">
        <v>266.808045</v>
      </c>
      <c r="G7" s="77">
        <v>246.721081</v>
      </c>
      <c r="H7" s="77">
        <v>245.893081</v>
      </c>
      <c r="I7" s="77">
        <v>0.828</v>
      </c>
      <c r="J7" s="77">
        <v>20.086964</v>
      </c>
    </row>
    <row r="8" ht="19.9" customHeight="1" spans="1:10">
      <c r="A8" s="46" t="s">
        <v>211</v>
      </c>
      <c r="B8" s="46" t="s">
        <v>199</v>
      </c>
      <c r="C8" s="78" t="s">
        <v>199</v>
      </c>
      <c r="D8" s="46" t="s">
        <v>294</v>
      </c>
      <c r="E8" s="36" t="s">
        <v>4</v>
      </c>
      <c r="F8" s="79">
        <v>214.629564</v>
      </c>
      <c r="G8" s="79">
        <v>194.5426</v>
      </c>
      <c r="H8" s="79">
        <v>193.7146</v>
      </c>
      <c r="I8" s="79">
        <v>0.828</v>
      </c>
      <c r="J8" s="80">
        <v>20.086964</v>
      </c>
    </row>
    <row r="9" ht="19.9" customHeight="1" spans="1:10">
      <c r="A9" s="46" t="s">
        <v>211</v>
      </c>
      <c r="B9" s="46" t="s">
        <v>199</v>
      </c>
      <c r="C9" s="78" t="s">
        <v>193</v>
      </c>
      <c r="D9" s="46" t="s">
        <v>295</v>
      </c>
      <c r="E9" s="36" t="s">
        <v>4</v>
      </c>
      <c r="F9" s="79"/>
      <c r="G9" s="79"/>
      <c r="H9" s="79">
        <v>0</v>
      </c>
      <c r="I9" s="79">
        <v>0</v>
      </c>
      <c r="J9" s="80">
        <v>0</v>
      </c>
    </row>
    <row r="10" ht="19.9" customHeight="1" spans="1:10">
      <c r="A10" s="46" t="s">
        <v>191</v>
      </c>
      <c r="B10" s="46" t="s">
        <v>192</v>
      </c>
      <c r="C10" s="78" t="s">
        <v>193</v>
      </c>
      <c r="D10" s="46" t="s">
        <v>296</v>
      </c>
      <c r="E10" s="36" t="s">
        <v>4</v>
      </c>
      <c r="F10" s="79">
        <v>10.825</v>
      </c>
      <c r="G10" s="79">
        <v>10.825</v>
      </c>
      <c r="H10" s="79">
        <v>10.825</v>
      </c>
      <c r="I10" s="79">
        <v>0</v>
      </c>
      <c r="J10" s="80">
        <v>0</v>
      </c>
    </row>
    <row r="11" ht="19.9" customHeight="1" spans="1:10">
      <c r="A11" s="46" t="s">
        <v>191</v>
      </c>
      <c r="B11" s="46" t="s">
        <v>192</v>
      </c>
      <c r="C11" s="78" t="s">
        <v>192</v>
      </c>
      <c r="D11" s="46" t="s">
        <v>297</v>
      </c>
      <c r="E11" s="36" t="s">
        <v>4</v>
      </c>
      <c r="F11" s="79">
        <v>17.902464</v>
      </c>
      <c r="G11" s="79">
        <v>17.902464</v>
      </c>
      <c r="H11" s="79">
        <v>17.902464</v>
      </c>
      <c r="I11" s="79">
        <v>0</v>
      </c>
      <c r="J11" s="80">
        <v>0</v>
      </c>
    </row>
    <row r="12" ht="19.9" customHeight="1" spans="1:10">
      <c r="A12" s="46" t="s">
        <v>191</v>
      </c>
      <c r="B12" s="46" t="s">
        <v>198</v>
      </c>
      <c r="C12" s="78" t="s">
        <v>199</v>
      </c>
      <c r="D12" s="46" t="s">
        <v>298</v>
      </c>
      <c r="E12" s="36" t="s">
        <v>4</v>
      </c>
      <c r="F12" s="79">
        <v>0.783233</v>
      </c>
      <c r="G12" s="79">
        <v>0.783233</v>
      </c>
      <c r="H12" s="79">
        <v>0.783233</v>
      </c>
      <c r="I12" s="79">
        <v>0</v>
      </c>
      <c r="J12" s="80">
        <v>0</v>
      </c>
    </row>
    <row r="13" ht="19.9" customHeight="1" spans="1:10">
      <c r="A13" s="46" t="s">
        <v>191</v>
      </c>
      <c r="B13" s="46" t="s">
        <v>198</v>
      </c>
      <c r="C13" s="78" t="s">
        <v>193</v>
      </c>
      <c r="D13" s="46" t="s">
        <v>299</v>
      </c>
      <c r="E13" s="36" t="s">
        <v>4</v>
      </c>
      <c r="F13" s="79">
        <v>1.118904</v>
      </c>
      <c r="G13" s="79">
        <v>1.118904</v>
      </c>
      <c r="H13" s="79">
        <v>1.118904</v>
      </c>
      <c r="I13" s="79">
        <v>0</v>
      </c>
      <c r="J13" s="80">
        <v>0</v>
      </c>
    </row>
    <row r="14" ht="19.9" customHeight="1" spans="1:10">
      <c r="A14" s="46" t="s">
        <v>191</v>
      </c>
      <c r="B14" s="46" t="s">
        <v>198</v>
      </c>
      <c r="C14" s="78" t="s">
        <v>204</v>
      </c>
      <c r="D14" s="46" t="s">
        <v>300</v>
      </c>
      <c r="E14" s="36" t="s">
        <v>4</v>
      </c>
      <c r="F14" s="79">
        <v>1.028988</v>
      </c>
      <c r="G14" s="79">
        <v>1.028988</v>
      </c>
      <c r="H14" s="79">
        <v>1.028988</v>
      </c>
      <c r="I14" s="79">
        <v>0</v>
      </c>
      <c r="J14" s="80">
        <v>0</v>
      </c>
    </row>
    <row r="15" ht="19.9" customHeight="1" spans="1:10">
      <c r="A15" s="46" t="s">
        <v>207</v>
      </c>
      <c r="B15" s="46" t="s">
        <v>208</v>
      </c>
      <c r="C15" s="78" t="s">
        <v>193</v>
      </c>
      <c r="D15" s="46" t="s">
        <v>301</v>
      </c>
      <c r="E15" s="36" t="s">
        <v>4</v>
      </c>
      <c r="F15" s="79">
        <v>7.093044</v>
      </c>
      <c r="G15" s="79">
        <v>7.093044</v>
      </c>
      <c r="H15" s="79">
        <v>7.093044</v>
      </c>
      <c r="I15" s="79">
        <v>0</v>
      </c>
      <c r="J15" s="80">
        <v>0</v>
      </c>
    </row>
    <row r="16" ht="19.9" customHeight="1" spans="1:10">
      <c r="A16" s="46" t="s">
        <v>216</v>
      </c>
      <c r="B16" s="46" t="s">
        <v>193</v>
      </c>
      <c r="C16" s="78" t="s">
        <v>199</v>
      </c>
      <c r="D16" s="46" t="s">
        <v>302</v>
      </c>
      <c r="E16" s="36" t="s">
        <v>4</v>
      </c>
      <c r="F16" s="79">
        <v>13.426848</v>
      </c>
      <c r="G16" s="79">
        <v>13.426848</v>
      </c>
      <c r="H16" s="79">
        <v>13.426848</v>
      </c>
      <c r="I16" s="79">
        <v>0</v>
      </c>
      <c r="J16" s="80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zoomScale="145" zoomScaleNormal="145" topLeftCell="A4"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0"/>
    </row>
    <row r="2" ht="43.7" customHeight="1" spans="1:22">
      <c r="A2" s="11" t="s">
        <v>303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1.2" customHeight="1" spans="1:22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9" t="s">
        <v>38</v>
      </c>
      <c r="V3" s="9"/>
    </row>
    <row r="4" ht="23.45" customHeight="1" spans="1:22">
      <c r="A4" s="3" t="s">
        <v>180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304</v>
      </c>
      <c r="H4" s="3"/>
      <c r="I4" s="3"/>
      <c r="J4" s="3"/>
      <c r="K4" s="3"/>
      <c r="L4" s="3" t="s">
        <v>305</v>
      </c>
      <c r="M4" s="3"/>
      <c r="N4" s="3"/>
      <c r="O4" s="3"/>
      <c r="P4" s="3"/>
      <c r="Q4" s="3"/>
      <c r="R4" s="3" t="s">
        <v>302</v>
      </c>
      <c r="S4" s="3" t="s">
        <v>306</v>
      </c>
      <c r="T4" s="3"/>
      <c r="U4" s="3"/>
      <c r="V4" s="3"/>
    </row>
    <row r="5" ht="48.95" customHeight="1" spans="1:22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307</v>
      </c>
      <c r="I5" s="3" t="s">
        <v>308</v>
      </c>
      <c r="J5" s="3" t="s">
        <v>309</v>
      </c>
      <c r="K5" s="3" t="s">
        <v>310</v>
      </c>
      <c r="L5" s="3" t="s">
        <v>142</v>
      </c>
      <c r="M5" s="3" t="s">
        <v>311</v>
      </c>
      <c r="N5" s="3" t="s">
        <v>312</v>
      </c>
      <c r="O5" s="3" t="s">
        <v>313</v>
      </c>
      <c r="P5" s="3" t="s">
        <v>314</v>
      </c>
      <c r="Q5" s="3" t="s">
        <v>315</v>
      </c>
      <c r="R5" s="3"/>
      <c r="S5" s="3" t="s">
        <v>142</v>
      </c>
      <c r="T5" s="3" t="s">
        <v>316</v>
      </c>
      <c r="U5" s="3" t="s">
        <v>317</v>
      </c>
      <c r="V5" s="3" t="s">
        <v>318</v>
      </c>
    </row>
    <row r="6" ht="19.9" customHeight="1" spans="1:22">
      <c r="A6" s="14"/>
      <c r="B6" s="14"/>
      <c r="C6" s="14"/>
      <c r="D6" s="14"/>
      <c r="E6" s="14" t="s">
        <v>142</v>
      </c>
      <c r="F6" s="13">
        <v>245.893081</v>
      </c>
      <c r="G6" s="13">
        <v>124.6146</v>
      </c>
      <c r="H6" s="13">
        <v>68.5992</v>
      </c>
      <c r="I6" s="13">
        <v>0.108</v>
      </c>
      <c r="J6" s="13">
        <v>12.7242</v>
      </c>
      <c r="K6" s="13">
        <v>43.1832</v>
      </c>
      <c r="L6" s="13">
        <v>27.926633</v>
      </c>
      <c r="M6" s="13">
        <v>17.902464</v>
      </c>
      <c r="N6" s="13"/>
      <c r="O6" s="13">
        <v>7.093044</v>
      </c>
      <c r="P6" s="13"/>
      <c r="Q6" s="13">
        <v>2.931125</v>
      </c>
      <c r="R6" s="13">
        <v>13.426848</v>
      </c>
      <c r="S6" s="13">
        <v>79.925</v>
      </c>
      <c r="T6" s="13"/>
      <c r="U6" s="13"/>
      <c r="V6" s="13">
        <v>79.925</v>
      </c>
    </row>
    <row r="7" ht="19.9" customHeight="1" spans="1:22">
      <c r="A7" s="14"/>
      <c r="B7" s="14"/>
      <c r="C7" s="14"/>
      <c r="D7" s="12" t="s">
        <v>160</v>
      </c>
      <c r="E7" s="12" t="s">
        <v>161</v>
      </c>
      <c r="F7" s="13">
        <v>245.893081</v>
      </c>
      <c r="G7" s="13">
        <v>124.6146</v>
      </c>
      <c r="H7" s="13">
        <v>68.5992</v>
      </c>
      <c r="I7" s="13">
        <v>0.108</v>
      </c>
      <c r="J7" s="13">
        <v>12.7242</v>
      </c>
      <c r="K7" s="13">
        <v>43.1832</v>
      </c>
      <c r="L7" s="13">
        <v>27.926633</v>
      </c>
      <c r="M7" s="13">
        <v>17.902464</v>
      </c>
      <c r="N7" s="13"/>
      <c r="O7" s="13">
        <v>7.093044</v>
      </c>
      <c r="P7" s="13"/>
      <c r="Q7" s="13">
        <v>2.931125</v>
      </c>
      <c r="R7" s="13">
        <v>13.426848</v>
      </c>
      <c r="S7" s="13">
        <v>79.925</v>
      </c>
      <c r="T7" s="13"/>
      <c r="U7" s="13"/>
      <c r="V7" s="13">
        <v>79.925</v>
      </c>
    </row>
    <row r="8" ht="19.9" customHeight="1" spans="1:22">
      <c r="A8" s="14"/>
      <c r="B8" s="14"/>
      <c r="C8" s="14"/>
      <c r="D8" s="34" t="s">
        <v>162</v>
      </c>
      <c r="E8" s="34" t="s">
        <v>163</v>
      </c>
      <c r="F8" s="13">
        <v>245.893081</v>
      </c>
      <c r="G8" s="13">
        <v>124.6146</v>
      </c>
      <c r="H8" s="13">
        <v>68.5992</v>
      </c>
      <c r="I8" s="13">
        <v>0.108</v>
      </c>
      <c r="J8" s="13">
        <v>12.7242</v>
      </c>
      <c r="K8" s="13">
        <v>43.1832</v>
      </c>
      <c r="L8" s="13">
        <v>27.926633</v>
      </c>
      <c r="M8" s="13">
        <v>17.902464</v>
      </c>
      <c r="N8" s="13"/>
      <c r="O8" s="13">
        <v>7.093044</v>
      </c>
      <c r="P8" s="13"/>
      <c r="Q8" s="13">
        <v>2.931125</v>
      </c>
      <c r="R8" s="13">
        <v>13.426848</v>
      </c>
      <c r="S8" s="13">
        <v>79.925</v>
      </c>
      <c r="T8" s="13"/>
      <c r="U8" s="13"/>
      <c r="V8" s="13">
        <v>79.925</v>
      </c>
    </row>
    <row r="9" ht="19.9" customHeight="1" spans="1:22">
      <c r="A9" s="46" t="s">
        <v>191</v>
      </c>
      <c r="B9" s="46" t="s">
        <v>192</v>
      </c>
      <c r="C9" s="46" t="s">
        <v>193</v>
      </c>
      <c r="D9" s="31" t="s">
        <v>237</v>
      </c>
      <c r="E9" s="4" t="s">
        <v>195</v>
      </c>
      <c r="F9" s="5">
        <v>10.825</v>
      </c>
      <c r="G9" s="35"/>
      <c r="H9" s="35"/>
      <c r="I9" s="35"/>
      <c r="J9" s="35"/>
      <c r="K9" s="35"/>
      <c r="L9" s="5"/>
      <c r="M9" s="35"/>
      <c r="N9" s="35"/>
      <c r="O9" s="35"/>
      <c r="P9" s="35"/>
      <c r="Q9" s="35"/>
      <c r="R9" s="35"/>
      <c r="S9" s="5">
        <v>10.825</v>
      </c>
      <c r="T9" s="35"/>
      <c r="U9" s="35"/>
      <c r="V9" s="35">
        <v>10.825</v>
      </c>
    </row>
    <row r="10" ht="19.9" customHeight="1" spans="1:22">
      <c r="A10" s="46" t="s">
        <v>191</v>
      </c>
      <c r="B10" s="46" t="s">
        <v>192</v>
      </c>
      <c r="C10" s="46" t="s">
        <v>192</v>
      </c>
      <c r="D10" s="31" t="s">
        <v>237</v>
      </c>
      <c r="E10" s="4" t="s">
        <v>197</v>
      </c>
      <c r="F10" s="5">
        <v>17.902464</v>
      </c>
      <c r="G10" s="35"/>
      <c r="H10" s="35"/>
      <c r="I10" s="35"/>
      <c r="J10" s="35"/>
      <c r="K10" s="35"/>
      <c r="L10" s="5">
        <v>17.902464</v>
      </c>
      <c r="M10" s="35">
        <v>17.902464</v>
      </c>
      <c r="N10" s="35"/>
      <c r="O10" s="35"/>
      <c r="P10" s="35"/>
      <c r="Q10" s="35"/>
      <c r="R10" s="35"/>
      <c r="S10" s="5"/>
      <c r="T10" s="35"/>
      <c r="U10" s="35"/>
      <c r="V10" s="35"/>
    </row>
    <row r="11" ht="19.9" customHeight="1" spans="1:22">
      <c r="A11" s="46" t="s">
        <v>191</v>
      </c>
      <c r="B11" s="46" t="s">
        <v>198</v>
      </c>
      <c r="C11" s="46" t="s">
        <v>199</v>
      </c>
      <c r="D11" s="31" t="s">
        <v>237</v>
      </c>
      <c r="E11" s="4" t="s">
        <v>201</v>
      </c>
      <c r="F11" s="5">
        <v>0.783233</v>
      </c>
      <c r="G11" s="35"/>
      <c r="H11" s="35"/>
      <c r="I11" s="35"/>
      <c r="J11" s="35"/>
      <c r="K11" s="35"/>
      <c r="L11" s="5">
        <v>0.783233</v>
      </c>
      <c r="M11" s="35"/>
      <c r="N11" s="35"/>
      <c r="O11" s="35"/>
      <c r="P11" s="35"/>
      <c r="Q11" s="35">
        <v>0.783233</v>
      </c>
      <c r="R11" s="35"/>
      <c r="S11" s="5"/>
      <c r="T11" s="35"/>
      <c r="U11" s="35"/>
      <c r="V11" s="35"/>
    </row>
    <row r="12" ht="19.9" customHeight="1" spans="1:22">
      <c r="A12" s="46" t="s">
        <v>191</v>
      </c>
      <c r="B12" s="46" t="s">
        <v>198</v>
      </c>
      <c r="C12" s="46" t="s">
        <v>193</v>
      </c>
      <c r="D12" s="31" t="s">
        <v>237</v>
      </c>
      <c r="E12" s="4" t="s">
        <v>203</v>
      </c>
      <c r="F12" s="5">
        <v>1.118904</v>
      </c>
      <c r="G12" s="35"/>
      <c r="H12" s="35"/>
      <c r="I12" s="35"/>
      <c r="J12" s="35"/>
      <c r="K12" s="35"/>
      <c r="L12" s="5">
        <v>1.118904</v>
      </c>
      <c r="M12" s="35"/>
      <c r="N12" s="35"/>
      <c r="O12" s="35"/>
      <c r="P12" s="35"/>
      <c r="Q12" s="35">
        <v>1.118904</v>
      </c>
      <c r="R12" s="35"/>
      <c r="S12" s="5"/>
      <c r="T12" s="35"/>
      <c r="U12" s="35"/>
      <c r="V12" s="35"/>
    </row>
    <row r="13" ht="19.9" customHeight="1" spans="1:22">
      <c r="A13" s="46" t="s">
        <v>191</v>
      </c>
      <c r="B13" s="46" t="s">
        <v>198</v>
      </c>
      <c r="C13" s="46" t="s">
        <v>204</v>
      </c>
      <c r="D13" s="31" t="s">
        <v>237</v>
      </c>
      <c r="E13" s="4" t="s">
        <v>206</v>
      </c>
      <c r="F13" s="5">
        <v>1.028988</v>
      </c>
      <c r="G13" s="35"/>
      <c r="H13" s="35"/>
      <c r="I13" s="35"/>
      <c r="J13" s="35"/>
      <c r="K13" s="35"/>
      <c r="L13" s="5">
        <v>1.028988</v>
      </c>
      <c r="M13" s="35"/>
      <c r="N13" s="35"/>
      <c r="O13" s="35"/>
      <c r="P13" s="35"/>
      <c r="Q13" s="35">
        <v>1.028988</v>
      </c>
      <c r="R13" s="35"/>
      <c r="S13" s="5"/>
      <c r="T13" s="35"/>
      <c r="U13" s="35"/>
      <c r="V13" s="35"/>
    </row>
    <row r="14" ht="19.9" customHeight="1" spans="1:22">
      <c r="A14" s="46" t="s">
        <v>207</v>
      </c>
      <c r="B14" s="46" t="s">
        <v>208</v>
      </c>
      <c r="C14" s="46" t="s">
        <v>193</v>
      </c>
      <c r="D14" s="31" t="s">
        <v>237</v>
      </c>
      <c r="E14" s="4" t="s">
        <v>210</v>
      </c>
      <c r="F14" s="5">
        <v>7.093044</v>
      </c>
      <c r="G14" s="35"/>
      <c r="H14" s="35"/>
      <c r="I14" s="35"/>
      <c r="J14" s="35"/>
      <c r="K14" s="35"/>
      <c r="L14" s="5">
        <v>7.093044</v>
      </c>
      <c r="M14" s="35"/>
      <c r="N14" s="35"/>
      <c r="O14" s="35">
        <v>7.093044</v>
      </c>
      <c r="P14" s="35"/>
      <c r="Q14" s="35"/>
      <c r="R14" s="35"/>
      <c r="S14" s="5"/>
      <c r="T14" s="35"/>
      <c r="U14" s="35"/>
      <c r="V14" s="35"/>
    </row>
    <row r="15" ht="19.9" customHeight="1" spans="1:22">
      <c r="A15" s="46" t="s">
        <v>211</v>
      </c>
      <c r="B15" s="46" t="s">
        <v>199</v>
      </c>
      <c r="C15" s="46" t="s">
        <v>199</v>
      </c>
      <c r="D15" s="31" t="s">
        <v>237</v>
      </c>
      <c r="E15" s="4" t="s">
        <v>213</v>
      </c>
      <c r="F15" s="5">
        <v>193.7146</v>
      </c>
      <c r="G15" s="35">
        <v>124.6146</v>
      </c>
      <c r="H15" s="35">
        <v>68.5992</v>
      </c>
      <c r="I15" s="35">
        <v>0.108</v>
      </c>
      <c r="J15" s="35">
        <v>12.7242</v>
      </c>
      <c r="K15" s="35">
        <v>43.1832</v>
      </c>
      <c r="L15" s="5"/>
      <c r="M15" s="35"/>
      <c r="N15" s="35"/>
      <c r="O15" s="35"/>
      <c r="P15" s="35"/>
      <c r="Q15" s="35"/>
      <c r="R15" s="35"/>
      <c r="S15" s="5">
        <v>69.1</v>
      </c>
      <c r="T15" s="35"/>
      <c r="U15" s="35"/>
      <c r="V15" s="35">
        <v>69.1</v>
      </c>
    </row>
    <row r="16" ht="19.9" customHeight="1" spans="1:22">
      <c r="A16" s="46" t="s">
        <v>216</v>
      </c>
      <c r="B16" s="46" t="s">
        <v>193</v>
      </c>
      <c r="C16" s="46" t="s">
        <v>199</v>
      </c>
      <c r="D16" s="31" t="s">
        <v>237</v>
      </c>
      <c r="E16" s="4" t="s">
        <v>218</v>
      </c>
      <c r="F16" s="5">
        <v>13.426848</v>
      </c>
      <c r="G16" s="35"/>
      <c r="H16" s="35"/>
      <c r="I16" s="35"/>
      <c r="J16" s="35"/>
      <c r="K16" s="35"/>
      <c r="L16" s="5"/>
      <c r="M16" s="35"/>
      <c r="N16" s="35"/>
      <c r="O16" s="35"/>
      <c r="P16" s="35"/>
      <c r="Q16" s="35"/>
      <c r="R16" s="35">
        <v>13.426848</v>
      </c>
      <c r="S16" s="5"/>
      <c r="T16" s="35"/>
      <c r="U16" s="35"/>
      <c r="V16" s="35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45" zoomScaleNormal="145"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10"/>
    </row>
    <row r="2" ht="39.2" customHeight="1" spans="1:14">
      <c r="A2" s="1" t="s">
        <v>319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9" t="s">
        <v>38</v>
      </c>
      <c r="N3" s="9"/>
    </row>
    <row r="4" ht="36.95" customHeight="1" spans="1:14">
      <c r="A4" s="3" t="s">
        <v>180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240</v>
      </c>
      <c r="H4" s="3"/>
      <c r="I4" s="3"/>
      <c r="J4" s="3"/>
      <c r="K4" s="3"/>
      <c r="L4" s="3" t="s">
        <v>244</v>
      </c>
      <c r="M4" s="3"/>
      <c r="N4" s="3"/>
    </row>
    <row r="5" ht="34.7" customHeight="1" spans="1:14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320</v>
      </c>
      <c r="I5" s="3" t="s">
        <v>321</v>
      </c>
      <c r="J5" s="3" t="s">
        <v>302</v>
      </c>
      <c r="K5" s="3" t="s">
        <v>318</v>
      </c>
      <c r="L5" s="3" t="s">
        <v>142</v>
      </c>
      <c r="M5" s="3" t="s">
        <v>223</v>
      </c>
      <c r="N5" s="3" t="s">
        <v>322</v>
      </c>
    </row>
    <row r="6" ht="19.9" customHeight="1" spans="1:14">
      <c r="A6" s="14"/>
      <c r="B6" s="14"/>
      <c r="C6" s="14"/>
      <c r="D6" s="14"/>
      <c r="E6" s="14" t="s">
        <v>142</v>
      </c>
      <c r="F6" s="45">
        <v>245.893081</v>
      </c>
      <c r="G6" s="45"/>
      <c r="H6" s="45"/>
      <c r="I6" s="45"/>
      <c r="J6" s="45"/>
      <c r="K6" s="45"/>
      <c r="L6" s="45">
        <v>245.893081</v>
      </c>
      <c r="M6" s="45">
        <v>245.893081</v>
      </c>
      <c r="N6" s="45"/>
    </row>
    <row r="7" ht="19.9" customHeight="1" spans="1:14">
      <c r="A7" s="14"/>
      <c r="B7" s="14"/>
      <c r="C7" s="14"/>
      <c r="D7" s="12" t="s">
        <v>160</v>
      </c>
      <c r="E7" s="12" t="s">
        <v>161</v>
      </c>
      <c r="F7" s="45">
        <v>245.893081</v>
      </c>
      <c r="G7" s="45"/>
      <c r="H7" s="45"/>
      <c r="I7" s="45"/>
      <c r="J7" s="45"/>
      <c r="K7" s="45"/>
      <c r="L7" s="45">
        <v>245.893081</v>
      </c>
      <c r="M7" s="45">
        <v>245.893081</v>
      </c>
      <c r="N7" s="45"/>
    </row>
    <row r="8" ht="19.9" customHeight="1" spans="1:14">
      <c r="A8" s="14"/>
      <c r="B8" s="14"/>
      <c r="C8" s="14"/>
      <c r="D8" s="34" t="s">
        <v>162</v>
      </c>
      <c r="E8" s="34" t="s">
        <v>163</v>
      </c>
      <c r="F8" s="45">
        <v>245.893081</v>
      </c>
      <c r="G8" s="45"/>
      <c r="H8" s="45"/>
      <c r="I8" s="45"/>
      <c r="J8" s="45"/>
      <c r="K8" s="45"/>
      <c r="L8" s="45">
        <v>245.893081</v>
      </c>
      <c r="M8" s="45">
        <v>245.893081</v>
      </c>
      <c r="N8" s="45"/>
    </row>
    <row r="9" ht="19.9" customHeight="1" spans="1:14">
      <c r="A9" s="46" t="s">
        <v>191</v>
      </c>
      <c r="B9" s="46" t="s">
        <v>192</v>
      </c>
      <c r="C9" s="46" t="s">
        <v>193</v>
      </c>
      <c r="D9" s="31" t="s">
        <v>237</v>
      </c>
      <c r="E9" s="4" t="s">
        <v>195</v>
      </c>
      <c r="F9" s="5">
        <v>10.825</v>
      </c>
      <c r="G9" s="5"/>
      <c r="H9" s="35"/>
      <c r="I9" s="35"/>
      <c r="J9" s="35"/>
      <c r="K9" s="35"/>
      <c r="L9" s="5">
        <v>10.825</v>
      </c>
      <c r="M9" s="35">
        <v>10.825</v>
      </c>
      <c r="N9" s="35"/>
    </row>
    <row r="10" ht="19.9" customHeight="1" spans="1:14">
      <c r="A10" s="46" t="s">
        <v>191</v>
      </c>
      <c r="B10" s="46" t="s">
        <v>192</v>
      </c>
      <c r="C10" s="46" t="s">
        <v>192</v>
      </c>
      <c r="D10" s="31" t="s">
        <v>237</v>
      </c>
      <c r="E10" s="4" t="s">
        <v>197</v>
      </c>
      <c r="F10" s="5">
        <v>17.902464</v>
      </c>
      <c r="G10" s="5"/>
      <c r="H10" s="35"/>
      <c r="I10" s="35"/>
      <c r="J10" s="35"/>
      <c r="K10" s="35"/>
      <c r="L10" s="5">
        <v>17.902464</v>
      </c>
      <c r="M10" s="35">
        <v>17.902464</v>
      </c>
      <c r="N10" s="35"/>
    </row>
    <row r="11" ht="19.9" customHeight="1" spans="1:14">
      <c r="A11" s="46" t="s">
        <v>191</v>
      </c>
      <c r="B11" s="46" t="s">
        <v>198</v>
      </c>
      <c r="C11" s="46" t="s">
        <v>199</v>
      </c>
      <c r="D11" s="31" t="s">
        <v>237</v>
      </c>
      <c r="E11" s="4" t="s">
        <v>201</v>
      </c>
      <c r="F11" s="5">
        <v>0.783233</v>
      </c>
      <c r="G11" s="5"/>
      <c r="H11" s="35"/>
      <c r="I11" s="35"/>
      <c r="J11" s="35"/>
      <c r="K11" s="35"/>
      <c r="L11" s="5">
        <v>0.783233</v>
      </c>
      <c r="M11" s="35">
        <v>0.783233</v>
      </c>
      <c r="N11" s="35"/>
    </row>
    <row r="12" ht="19.9" customHeight="1" spans="1:14">
      <c r="A12" s="46" t="s">
        <v>191</v>
      </c>
      <c r="B12" s="46" t="s">
        <v>198</v>
      </c>
      <c r="C12" s="46" t="s">
        <v>193</v>
      </c>
      <c r="D12" s="31" t="s">
        <v>237</v>
      </c>
      <c r="E12" s="4" t="s">
        <v>203</v>
      </c>
      <c r="F12" s="5">
        <v>1.118904</v>
      </c>
      <c r="G12" s="5"/>
      <c r="H12" s="35"/>
      <c r="I12" s="35"/>
      <c r="J12" s="35"/>
      <c r="K12" s="35"/>
      <c r="L12" s="5">
        <v>1.118904</v>
      </c>
      <c r="M12" s="35">
        <v>1.118904</v>
      </c>
      <c r="N12" s="35"/>
    </row>
    <row r="13" ht="19.9" customHeight="1" spans="1:14">
      <c r="A13" s="46" t="s">
        <v>191</v>
      </c>
      <c r="B13" s="46" t="s">
        <v>198</v>
      </c>
      <c r="C13" s="46" t="s">
        <v>204</v>
      </c>
      <c r="D13" s="31" t="s">
        <v>237</v>
      </c>
      <c r="E13" s="4" t="s">
        <v>206</v>
      </c>
      <c r="F13" s="5">
        <v>1.028988</v>
      </c>
      <c r="G13" s="5"/>
      <c r="H13" s="35"/>
      <c r="I13" s="35"/>
      <c r="J13" s="35"/>
      <c r="K13" s="35"/>
      <c r="L13" s="5">
        <v>1.028988</v>
      </c>
      <c r="M13" s="35">
        <v>1.028988</v>
      </c>
      <c r="N13" s="35"/>
    </row>
    <row r="14" ht="19.9" customHeight="1" spans="1:14">
      <c r="A14" s="46" t="s">
        <v>207</v>
      </c>
      <c r="B14" s="46" t="s">
        <v>208</v>
      </c>
      <c r="C14" s="46" t="s">
        <v>193</v>
      </c>
      <c r="D14" s="31" t="s">
        <v>237</v>
      </c>
      <c r="E14" s="4" t="s">
        <v>210</v>
      </c>
      <c r="F14" s="5">
        <v>7.093044</v>
      </c>
      <c r="G14" s="5"/>
      <c r="H14" s="35"/>
      <c r="I14" s="35"/>
      <c r="J14" s="35"/>
      <c r="K14" s="35"/>
      <c r="L14" s="5">
        <v>7.093044</v>
      </c>
      <c r="M14" s="35">
        <v>7.093044</v>
      </c>
      <c r="N14" s="35"/>
    </row>
    <row r="15" ht="19.9" customHeight="1" spans="1:14">
      <c r="A15" s="46" t="s">
        <v>211</v>
      </c>
      <c r="B15" s="46" t="s">
        <v>199</v>
      </c>
      <c r="C15" s="46" t="s">
        <v>199</v>
      </c>
      <c r="D15" s="31" t="s">
        <v>237</v>
      </c>
      <c r="E15" s="4" t="s">
        <v>213</v>
      </c>
      <c r="F15" s="5">
        <v>193.7146</v>
      </c>
      <c r="G15" s="5"/>
      <c r="H15" s="35"/>
      <c r="I15" s="35"/>
      <c r="J15" s="35"/>
      <c r="K15" s="35"/>
      <c r="L15" s="5">
        <v>193.7146</v>
      </c>
      <c r="M15" s="35">
        <v>193.7146</v>
      </c>
      <c r="N15" s="35"/>
    </row>
    <row r="16" ht="19.9" customHeight="1" spans="1:14">
      <c r="A16" s="46" t="s">
        <v>216</v>
      </c>
      <c r="B16" s="46" t="s">
        <v>193</v>
      </c>
      <c r="C16" s="46" t="s">
        <v>199</v>
      </c>
      <c r="D16" s="31" t="s">
        <v>237</v>
      </c>
      <c r="E16" s="4" t="s">
        <v>218</v>
      </c>
      <c r="F16" s="5">
        <v>13.426848</v>
      </c>
      <c r="G16" s="5"/>
      <c r="H16" s="35"/>
      <c r="I16" s="35"/>
      <c r="J16" s="35"/>
      <c r="K16" s="35"/>
      <c r="L16" s="5">
        <v>13.426848</v>
      </c>
      <c r="M16" s="35">
        <v>13.426848</v>
      </c>
      <c r="N16" s="3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zoomScale="145" zoomScaleNormal="145" topLeftCell="N1" workbookViewId="0">
      <selection activeCell="G7" sqref="G7"/>
    </sheetView>
  </sheetViews>
  <sheetFormatPr defaultColWidth="9" defaultRowHeight="13.5"/>
  <cols>
    <col min="1" max="1" width="5.25" style="59" customWidth="1"/>
    <col min="2" max="2" width="5.625" style="59" customWidth="1"/>
    <col min="3" max="3" width="5.875" style="59" customWidth="1"/>
    <col min="4" max="4" width="10.125" style="59" customWidth="1"/>
    <col min="5" max="5" width="18.125" style="59" customWidth="1"/>
    <col min="6" max="6" width="10.75" style="59" customWidth="1"/>
    <col min="7" max="34" width="7.125" style="59" customWidth="1"/>
    <col min="35" max="36" width="9.75" style="59" customWidth="1"/>
    <col min="37" max="16384" width="9" style="59"/>
  </cols>
  <sheetData>
    <row r="1" ht="16.35" customHeight="1" spans="1:1">
      <c r="A1" s="60"/>
    </row>
    <row r="2" ht="43.9" customHeight="1" spans="1:34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ht="24.2" customHeight="1" spans="1:34">
      <c r="A3" s="62" t="s">
        <v>37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9" t="s">
        <v>38</v>
      </c>
      <c r="AH3" s="69"/>
    </row>
    <row r="4" ht="24.95" customHeight="1" spans="1:34">
      <c r="A4" s="63" t="s">
        <v>180</v>
      </c>
      <c r="B4" s="63"/>
      <c r="C4" s="63"/>
      <c r="D4" s="63" t="s">
        <v>220</v>
      </c>
      <c r="E4" s="63" t="s">
        <v>221</v>
      </c>
      <c r="F4" s="63" t="s">
        <v>323</v>
      </c>
      <c r="G4" s="63" t="s">
        <v>324</v>
      </c>
      <c r="H4" s="63" t="s">
        <v>325</v>
      </c>
      <c r="I4" s="63" t="s">
        <v>326</v>
      </c>
      <c r="J4" s="63" t="s">
        <v>327</v>
      </c>
      <c r="K4" s="63" t="s">
        <v>328</v>
      </c>
      <c r="L4" s="63" t="s">
        <v>329</v>
      </c>
      <c r="M4" s="63" t="s">
        <v>330</v>
      </c>
      <c r="N4" s="63" t="s">
        <v>331</v>
      </c>
      <c r="O4" s="63" t="s">
        <v>332</v>
      </c>
      <c r="P4" s="63" t="s">
        <v>333</v>
      </c>
      <c r="Q4" s="63" t="s">
        <v>334</v>
      </c>
      <c r="R4" s="63" t="s">
        <v>335</v>
      </c>
      <c r="S4" s="63" t="s">
        <v>336</v>
      </c>
      <c r="T4" s="63" t="s">
        <v>337</v>
      </c>
      <c r="U4" s="63" t="s">
        <v>338</v>
      </c>
      <c r="V4" s="63" t="s">
        <v>339</v>
      </c>
      <c r="W4" s="63" t="s">
        <v>340</v>
      </c>
      <c r="X4" s="63" t="s">
        <v>341</v>
      </c>
      <c r="Y4" s="63" t="s">
        <v>342</v>
      </c>
      <c r="Z4" s="63" t="s">
        <v>343</v>
      </c>
      <c r="AA4" s="63" t="s">
        <v>344</v>
      </c>
      <c r="AB4" s="63" t="s">
        <v>345</v>
      </c>
      <c r="AC4" s="63" t="s">
        <v>346</v>
      </c>
      <c r="AD4" s="63" t="s">
        <v>347</v>
      </c>
      <c r="AE4" s="63" t="s">
        <v>348</v>
      </c>
      <c r="AF4" s="63" t="s">
        <v>349</v>
      </c>
      <c r="AG4" s="63" t="s">
        <v>350</v>
      </c>
      <c r="AH4" s="63" t="s">
        <v>351</v>
      </c>
    </row>
    <row r="5" ht="21.6" customHeight="1" spans="1:34">
      <c r="A5" s="63" t="s">
        <v>188</v>
      </c>
      <c r="B5" s="63" t="s">
        <v>189</v>
      </c>
      <c r="C5" s="63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</row>
    <row r="6" ht="22.9" customHeight="1" spans="1:34">
      <c r="A6" s="64"/>
      <c r="B6" s="65"/>
      <c r="C6" s="65"/>
      <c r="D6" s="15"/>
      <c r="E6" s="15" t="s">
        <v>142</v>
      </c>
      <c r="F6" s="66">
        <v>20.086964</v>
      </c>
      <c r="G6" s="66">
        <v>3</v>
      </c>
      <c r="H6" s="66">
        <v>3</v>
      </c>
      <c r="I6" s="66"/>
      <c r="J6" s="66"/>
      <c r="K6" s="66">
        <v>1</v>
      </c>
      <c r="L6" s="66">
        <v>2</v>
      </c>
      <c r="M6" s="66">
        <v>2</v>
      </c>
      <c r="N6" s="66"/>
      <c r="O6" s="66"/>
      <c r="P6" s="66">
        <v>2</v>
      </c>
      <c r="Q6" s="66"/>
      <c r="R6" s="66">
        <v>1</v>
      </c>
      <c r="S6" s="66"/>
      <c r="T6" s="66">
        <v>1</v>
      </c>
      <c r="U6" s="66"/>
      <c r="V6" s="66">
        <v>1</v>
      </c>
      <c r="W6" s="66"/>
      <c r="X6" s="66"/>
      <c r="Y6" s="66"/>
      <c r="Z6" s="66"/>
      <c r="AA6" s="66"/>
      <c r="AB6" s="66">
        <v>1.371984</v>
      </c>
      <c r="AC6" s="66">
        <v>1</v>
      </c>
      <c r="AD6" s="66">
        <v>1.71498</v>
      </c>
      <c r="AE6" s="66"/>
      <c r="AF6" s="66"/>
      <c r="AG6" s="66"/>
      <c r="AH6" s="66"/>
    </row>
    <row r="7" ht="22.9" customHeight="1" spans="1:34">
      <c r="A7" s="17"/>
      <c r="B7" s="17"/>
      <c r="C7" s="17"/>
      <c r="D7" s="67" t="s">
        <v>160</v>
      </c>
      <c r="E7" s="67" t="s">
        <v>161</v>
      </c>
      <c r="F7" s="66">
        <v>20.086964</v>
      </c>
      <c r="G7" s="66">
        <v>3</v>
      </c>
      <c r="H7" s="66">
        <v>3</v>
      </c>
      <c r="I7" s="66"/>
      <c r="J7" s="66"/>
      <c r="K7" s="66">
        <v>1</v>
      </c>
      <c r="L7" s="66">
        <v>2</v>
      </c>
      <c r="M7" s="66">
        <v>2</v>
      </c>
      <c r="N7" s="66"/>
      <c r="O7" s="66"/>
      <c r="P7" s="66">
        <v>2</v>
      </c>
      <c r="Q7" s="66"/>
      <c r="R7" s="66">
        <v>1</v>
      </c>
      <c r="S7" s="66"/>
      <c r="T7" s="66">
        <v>1</v>
      </c>
      <c r="U7" s="66"/>
      <c r="V7" s="66">
        <v>1</v>
      </c>
      <c r="W7" s="66"/>
      <c r="X7" s="66"/>
      <c r="Y7" s="66"/>
      <c r="Z7" s="66"/>
      <c r="AA7" s="66"/>
      <c r="AB7" s="66">
        <v>1.371984</v>
      </c>
      <c r="AC7" s="66">
        <v>1</v>
      </c>
      <c r="AD7" s="66">
        <v>1.71498</v>
      </c>
      <c r="AE7" s="66"/>
      <c r="AF7" s="66"/>
      <c r="AG7" s="66"/>
      <c r="AH7" s="66"/>
    </row>
    <row r="8" ht="22.9" customHeight="1" spans="1:34">
      <c r="A8" s="17"/>
      <c r="B8" s="17"/>
      <c r="C8" s="17"/>
      <c r="D8" s="34" t="s">
        <v>162</v>
      </c>
      <c r="E8" s="34" t="s">
        <v>163</v>
      </c>
      <c r="F8" s="66">
        <v>20.086964</v>
      </c>
      <c r="G8" s="66">
        <v>3</v>
      </c>
      <c r="H8" s="66">
        <v>3</v>
      </c>
      <c r="I8" s="66"/>
      <c r="J8" s="66"/>
      <c r="K8" s="66">
        <v>1</v>
      </c>
      <c r="L8" s="66">
        <v>2</v>
      </c>
      <c r="M8" s="66">
        <v>2</v>
      </c>
      <c r="N8" s="66"/>
      <c r="O8" s="66"/>
      <c r="P8" s="66">
        <v>2</v>
      </c>
      <c r="Q8" s="66"/>
      <c r="R8" s="66">
        <v>1</v>
      </c>
      <c r="S8" s="66"/>
      <c r="T8" s="66">
        <v>1</v>
      </c>
      <c r="U8" s="66"/>
      <c r="V8" s="66">
        <v>1</v>
      </c>
      <c r="W8" s="66"/>
      <c r="X8" s="66"/>
      <c r="Y8" s="66"/>
      <c r="Z8" s="66"/>
      <c r="AA8" s="66"/>
      <c r="AB8" s="66">
        <v>1.371984</v>
      </c>
      <c r="AC8" s="66">
        <v>1</v>
      </c>
      <c r="AD8" s="66">
        <v>1.71498</v>
      </c>
      <c r="AE8" s="66"/>
      <c r="AF8" s="66"/>
      <c r="AG8" s="66"/>
      <c r="AH8" s="66"/>
    </row>
    <row r="9" ht="22.9" customHeight="1" spans="1:34">
      <c r="A9" s="46" t="s">
        <v>211</v>
      </c>
      <c r="B9" s="46" t="s">
        <v>199</v>
      </c>
      <c r="C9" s="46" t="s">
        <v>199</v>
      </c>
      <c r="D9" s="31" t="s">
        <v>237</v>
      </c>
      <c r="E9" s="15" t="s">
        <v>213</v>
      </c>
      <c r="F9" s="68">
        <v>20.086964</v>
      </c>
      <c r="G9" s="68">
        <v>3</v>
      </c>
      <c r="H9" s="68">
        <v>3</v>
      </c>
      <c r="I9" s="68"/>
      <c r="J9" s="68"/>
      <c r="K9" s="68">
        <v>1</v>
      </c>
      <c r="L9" s="68">
        <v>2</v>
      </c>
      <c r="M9" s="68">
        <v>2</v>
      </c>
      <c r="N9" s="68"/>
      <c r="O9" s="68"/>
      <c r="P9" s="68">
        <v>2</v>
      </c>
      <c r="Q9" s="68"/>
      <c r="R9" s="68">
        <v>1</v>
      </c>
      <c r="S9" s="68"/>
      <c r="T9" s="68">
        <v>1</v>
      </c>
      <c r="U9" s="68"/>
      <c r="V9" s="68">
        <v>1</v>
      </c>
      <c r="W9" s="68"/>
      <c r="X9" s="68"/>
      <c r="Y9" s="68"/>
      <c r="Z9" s="68"/>
      <c r="AA9" s="68"/>
      <c r="AB9" s="68">
        <v>1.371984</v>
      </c>
      <c r="AC9" s="68">
        <v>1</v>
      </c>
      <c r="AD9" s="68">
        <v>1.71498</v>
      </c>
      <c r="AE9" s="68"/>
      <c r="AF9" s="68"/>
      <c r="AG9" s="68"/>
      <c r="AH9" s="68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zoomScale="160" zoomScaleNormal="160"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10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" t="s">
        <v>38</v>
      </c>
      <c r="T3" s="9"/>
    </row>
    <row r="4" ht="24.95" customHeight="1" spans="1:20">
      <c r="A4" s="3" t="s">
        <v>180</v>
      </c>
      <c r="B4" s="3"/>
      <c r="C4" s="3"/>
      <c r="D4" s="3" t="s">
        <v>220</v>
      </c>
      <c r="E4" s="3" t="s">
        <v>221</v>
      </c>
      <c r="F4" s="3" t="s">
        <v>352</v>
      </c>
      <c r="G4" s="3" t="s">
        <v>241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244</v>
      </c>
      <c r="S4" s="3"/>
      <c r="T4" s="3"/>
    </row>
    <row r="5" ht="31.7" customHeight="1" spans="1:20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353</v>
      </c>
      <c r="I5" s="3" t="s">
        <v>337</v>
      </c>
      <c r="J5" s="3" t="s">
        <v>338</v>
      </c>
      <c r="K5" s="3" t="s">
        <v>354</v>
      </c>
      <c r="L5" s="3" t="s">
        <v>344</v>
      </c>
      <c r="M5" s="3" t="s">
        <v>339</v>
      </c>
      <c r="N5" s="3" t="s">
        <v>334</v>
      </c>
      <c r="O5" s="3" t="s">
        <v>348</v>
      </c>
      <c r="P5" s="3" t="s">
        <v>335</v>
      </c>
      <c r="Q5" s="3" t="s">
        <v>351</v>
      </c>
      <c r="R5" s="3" t="s">
        <v>142</v>
      </c>
      <c r="S5" s="3" t="s">
        <v>263</v>
      </c>
      <c r="T5" s="3" t="s">
        <v>322</v>
      </c>
    </row>
    <row r="6" ht="19.9" customHeight="1" spans="1:20">
      <c r="A6" s="14"/>
      <c r="B6" s="14"/>
      <c r="C6" s="14"/>
      <c r="D6" s="14"/>
      <c r="E6" s="14" t="s">
        <v>142</v>
      </c>
      <c r="F6" s="45">
        <v>20.086964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>
        <v>20.086964</v>
      </c>
      <c r="S6" s="45">
        <v>20.086964</v>
      </c>
      <c r="T6" s="45"/>
    </row>
    <row r="7" ht="19.9" customHeight="1" spans="1:20">
      <c r="A7" s="14"/>
      <c r="B7" s="14"/>
      <c r="C7" s="14"/>
      <c r="D7" s="12" t="s">
        <v>160</v>
      </c>
      <c r="E7" s="12" t="s">
        <v>161</v>
      </c>
      <c r="F7" s="45">
        <v>20.086964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>
        <v>20.086964</v>
      </c>
      <c r="S7" s="45">
        <v>20.086964</v>
      </c>
      <c r="T7" s="45"/>
    </row>
    <row r="8" ht="19.9" customHeight="1" spans="1:20">
      <c r="A8" s="14"/>
      <c r="B8" s="14"/>
      <c r="C8" s="14"/>
      <c r="D8" s="34" t="s">
        <v>162</v>
      </c>
      <c r="E8" s="34" t="s">
        <v>163</v>
      </c>
      <c r="F8" s="45">
        <v>20.086964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>
        <v>20.086964</v>
      </c>
      <c r="S8" s="45">
        <v>20.086964</v>
      </c>
      <c r="T8" s="45"/>
    </row>
    <row r="9" ht="19.9" customHeight="1" spans="1:20">
      <c r="A9" s="46" t="s">
        <v>211</v>
      </c>
      <c r="B9" s="46" t="s">
        <v>199</v>
      </c>
      <c r="C9" s="46" t="s">
        <v>199</v>
      </c>
      <c r="D9" s="31" t="s">
        <v>237</v>
      </c>
      <c r="E9" s="4" t="s">
        <v>213</v>
      </c>
      <c r="F9" s="5">
        <v>20.086964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>
        <v>20.086964</v>
      </c>
      <c r="S9" s="35">
        <v>20.086964</v>
      </c>
      <c r="T9" s="35"/>
    </row>
    <row r="10" ht="19.9" customHeight="1" spans="1:20">
      <c r="A10" s="46" t="s">
        <v>191</v>
      </c>
      <c r="B10" s="46" t="s">
        <v>192</v>
      </c>
      <c r="C10" s="46" t="s">
        <v>193</v>
      </c>
      <c r="D10" s="31" t="s">
        <v>237</v>
      </c>
      <c r="E10" s="4" t="s">
        <v>195</v>
      </c>
      <c r="F10" s="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19.9" customHeight="1" spans="1:20">
      <c r="A11" s="46" t="s">
        <v>191</v>
      </c>
      <c r="B11" s="46" t="s">
        <v>192</v>
      </c>
      <c r="C11" s="46" t="s">
        <v>192</v>
      </c>
      <c r="D11" s="31" t="s">
        <v>237</v>
      </c>
      <c r="E11" s="4" t="s">
        <v>197</v>
      </c>
      <c r="F11" s="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19.9" customHeight="1" spans="1:20">
      <c r="A12" s="46" t="s">
        <v>191</v>
      </c>
      <c r="B12" s="46" t="s">
        <v>198</v>
      </c>
      <c r="C12" s="46" t="s">
        <v>199</v>
      </c>
      <c r="D12" s="31" t="s">
        <v>237</v>
      </c>
      <c r="E12" s="4" t="s">
        <v>201</v>
      </c>
      <c r="F12" s="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ht="19.9" customHeight="1" spans="1:20">
      <c r="A13" s="46" t="s">
        <v>191</v>
      </c>
      <c r="B13" s="46" t="s">
        <v>198</v>
      </c>
      <c r="C13" s="46" t="s">
        <v>193</v>
      </c>
      <c r="D13" s="31" t="s">
        <v>237</v>
      </c>
      <c r="E13" s="4" t="s">
        <v>203</v>
      </c>
      <c r="F13" s="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ht="19.9" customHeight="1" spans="1:20">
      <c r="A14" s="46" t="s">
        <v>191</v>
      </c>
      <c r="B14" s="46" t="s">
        <v>198</v>
      </c>
      <c r="C14" s="46" t="s">
        <v>204</v>
      </c>
      <c r="D14" s="31" t="s">
        <v>237</v>
      </c>
      <c r="E14" s="4" t="s">
        <v>206</v>
      </c>
      <c r="F14" s="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ht="19.9" customHeight="1" spans="1:20">
      <c r="A15" s="46" t="s">
        <v>207</v>
      </c>
      <c r="B15" s="46" t="s">
        <v>208</v>
      </c>
      <c r="C15" s="46" t="s">
        <v>193</v>
      </c>
      <c r="D15" s="31" t="s">
        <v>237</v>
      </c>
      <c r="E15" s="4" t="s">
        <v>210</v>
      </c>
      <c r="F15" s="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ht="19.9" customHeight="1" spans="1:20">
      <c r="A16" s="46" t="s">
        <v>216</v>
      </c>
      <c r="B16" s="46" t="s">
        <v>193</v>
      </c>
      <c r="C16" s="46" t="s">
        <v>199</v>
      </c>
      <c r="D16" s="31" t="s">
        <v>237</v>
      </c>
      <c r="E16" s="4" t="s">
        <v>218</v>
      </c>
      <c r="F16" s="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10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9" t="s">
        <v>38</v>
      </c>
      <c r="R3" s="9"/>
    </row>
    <row r="4" ht="21.2" customHeight="1" spans="1:18">
      <c r="A4" s="3" t="s">
        <v>180</v>
      </c>
      <c r="B4" s="3"/>
      <c r="C4" s="3"/>
      <c r="D4" s="3" t="s">
        <v>220</v>
      </c>
      <c r="E4" s="3" t="s">
        <v>221</v>
      </c>
      <c r="F4" s="3" t="s">
        <v>352</v>
      </c>
      <c r="G4" s="3" t="s">
        <v>355</v>
      </c>
      <c r="H4" s="3" t="s">
        <v>356</v>
      </c>
      <c r="I4" s="3" t="s">
        <v>357</v>
      </c>
      <c r="J4" s="3" t="s">
        <v>358</v>
      </c>
      <c r="K4" s="3" t="s">
        <v>359</v>
      </c>
      <c r="L4" s="3" t="s">
        <v>360</v>
      </c>
      <c r="M4" s="3" t="s">
        <v>361</v>
      </c>
      <c r="N4" s="3" t="s">
        <v>362</v>
      </c>
      <c r="O4" s="3" t="s">
        <v>363</v>
      </c>
      <c r="P4" s="3" t="s">
        <v>364</v>
      </c>
      <c r="Q4" s="3" t="s">
        <v>365</v>
      </c>
      <c r="R4" s="3" t="s">
        <v>366</v>
      </c>
    </row>
    <row r="5" ht="18.75" customHeight="1" spans="1:18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4"/>
      <c r="B6" s="14"/>
      <c r="C6" s="14"/>
      <c r="D6" s="14"/>
      <c r="E6" s="14" t="s">
        <v>142</v>
      </c>
      <c r="F6" s="13">
        <v>0.828</v>
      </c>
      <c r="G6" s="13"/>
      <c r="H6" s="13"/>
      <c r="I6" s="13"/>
      <c r="J6" s="13">
        <v>0.828</v>
      </c>
      <c r="K6" s="13"/>
      <c r="L6" s="13"/>
      <c r="M6" s="13"/>
      <c r="N6" s="13"/>
      <c r="O6" s="13"/>
      <c r="P6" s="13"/>
      <c r="Q6" s="13"/>
      <c r="R6" s="13"/>
    </row>
    <row r="7" ht="19.9" customHeight="1" spans="1:18">
      <c r="A7" s="14"/>
      <c r="B7" s="14"/>
      <c r="C7" s="14"/>
      <c r="D7" s="12" t="s">
        <v>160</v>
      </c>
      <c r="E7" s="12" t="s">
        <v>161</v>
      </c>
      <c r="F7" s="13">
        <v>0.828</v>
      </c>
      <c r="G7" s="13"/>
      <c r="H7" s="13"/>
      <c r="I7" s="13"/>
      <c r="J7" s="13">
        <v>0.828</v>
      </c>
      <c r="K7" s="13"/>
      <c r="L7" s="13"/>
      <c r="M7" s="13"/>
      <c r="N7" s="13"/>
      <c r="O7" s="13"/>
      <c r="P7" s="13"/>
      <c r="Q7" s="13"/>
      <c r="R7" s="13"/>
    </row>
    <row r="8" ht="19.9" customHeight="1" spans="1:18">
      <c r="A8" s="14"/>
      <c r="B8" s="14"/>
      <c r="C8" s="14"/>
      <c r="D8" s="34" t="s">
        <v>162</v>
      </c>
      <c r="E8" s="34" t="s">
        <v>163</v>
      </c>
      <c r="F8" s="13">
        <v>0.828</v>
      </c>
      <c r="G8" s="13"/>
      <c r="H8" s="13"/>
      <c r="I8" s="13"/>
      <c r="J8" s="13">
        <v>0.828</v>
      </c>
      <c r="K8" s="13"/>
      <c r="L8" s="13"/>
      <c r="M8" s="13"/>
      <c r="N8" s="13"/>
      <c r="O8" s="13"/>
      <c r="P8" s="13"/>
      <c r="Q8" s="13"/>
      <c r="R8" s="13"/>
    </row>
    <row r="9" ht="19.9" customHeight="1" spans="1:18">
      <c r="A9" s="46" t="s">
        <v>211</v>
      </c>
      <c r="B9" s="46" t="s">
        <v>199</v>
      </c>
      <c r="C9" s="46" t="s">
        <v>199</v>
      </c>
      <c r="D9" s="31" t="s">
        <v>237</v>
      </c>
      <c r="E9" s="4" t="s">
        <v>213</v>
      </c>
      <c r="F9" s="5">
        <v>0.828</v>
      </c>
      <c r="G9" s="35"/>
      <c r="H9" s="35"/>
      <c r="I9" s="35"/>
      <c r="J9" s="35">
        <v>0.828</v>
      </c>
      <c r="K9" s="35"/>
      <c r="L9" s="35"/>
      <c r="M9" s="35"/>
      <c r="N9" s="35"/>
      <c r="O9" s="35"/>
      <c r="P9" s="35"/>
      <c r="Q9" s="35"/>
      <c r="R9" s="35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0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9" t="s">
        <v>38</v>
      </c>
      <c r="K3" s="9"/>
    </row>
    <row r="4" ht="20.45" customHeight="1" spans="1:11">
      <c r="A4" s="3" t="s">
        <v>180</v>
      </c>
      <c r="B4" s="3"/>
      <c r="C4" s="3"/>
      <c r="D4" s="3" t="s">
        <v>220</v>
      </c>
      <c r="E4" s="3" t="s">
        <v>221</v>
      </c>
      <c r="F4" s="3" t="s">
        <v>352</v>
      </c>
      <c r="G4" s="3" t="s">
        <v>367</v>
      </c>
      <c r="H4" s="3" t="s">
        <v>362</v>
      </c>
      <c r="I4" s="3" t="s">
        <v>365</v>
      </c>
      <c r="J4" s="3" t="s">
        <v>368</v>
      </c>
      <c r="K4" s="3" t="s">
        <v>366</v>
      </c>
    </row>
    <row r="5" ht="20.45" customHeight="1" spans="1:11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4"/>
      <c r="B6" s="14"/>
      <c r="C6" s="14"/>
      <c r="D6" s="14"/>
      <c r="E6" s="14" t="s">
        <v>142</v>
      </c>
      <c r="F6" s="13">
        <v>0.828</v>
      </c>
      <c r="G6" s="13">
        <v>0.828</v>
      </c>
      <c r="H6" s="13"/>
      <c r="I6" s="13"/>
      <c r="J6" s="13"/>
      <c r="K6" s="13"/>
    </row>
    <row r="7" ht="19.9" customHeight="1" spans="1:11">
      <c r="A7" s="14"/>
      <c r="B7" s="14"/>
      <c r="C7" s="14"/>
      <c r="D7" s="12" t="s">
        <v>160</v>
      </c>
      <c r="E7" s="12" t="s">
        <v>161</v>
      </c>
      <c r="F7" s="13">
        <v>0.828</v>
      </c>
      <c r="G7" s="13">
        <v>0.828</v>
      </c>
      <c r="H7" s="13"/>
      <c r="I7" s="13"/>
      <c r="J7" s="13"/>
      <c r="K7" s="13"/>
    </row>
    <row r="8" ht="19.9" customHeight="1" spans="1:11">
      <c r="A8" s="14"/>
      <c r="B8" s="14"/>
      <c r="C8" s="14"/>
      <c r="D8" s="34" t="s">
        <v>162</v>
      </c>
      <c r="E8" s="34" t="s">
        <v>163</v>
      </c>
      <c r="F8" s="13">
        <v>0.828</v>
      </c>
      <c r="G8" s="13">
        <v>0.828</v>
      </c>
      <c r="H8" s="13"/>
      <c r="I8" s="13"/>
      <c r="J8" s="13"/>
      <c r="K8" s="13"/>
    </row>
    <row r="9" ht="19.9" customHeight="1" spans="1:11">
      <c r="A9" s="46" t="s">
        <v>211</v>
      </c>
      <c r="B9" s="46" t="s">
        <v>199</v>
      </c>
      <c r="C9" s="46" t="s">
        <v>199</v>
      </c>
      <c r="D9" s="31" t="s">
        <v>237</v>
      </c>
      <c r="E9" s="4" t="s">
        <v>213</v>
      </c>
      <c r="F9" s="5">
        <v>0.828</v>
      </c>
      <c r="G9" s="35">
        <v>0.828</v>
      </c>
      <c r="H9" s="35"/>
      <c r="I9" s="35"/>
      <c r="J9" s="35"/>
      <c r="K9" s="3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10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9" t="s">
        <v>38</v>
      </c>
      <c r="H3" s="9"/>
    </row>
    <row r="4" ht="20.45" customHeight="1" spans="1:8">
      <c r="A4" s="3" t="s">
        <v>167</v>
      </c>
      <c r="B4" s="3" t="s">
        <v>168</v>
      </c>
      <c r="C4" s="3" t="s">
        <v>369</v>
      </c>
      <c r="D4" s="3" t="s">
        <v>370</v>
      </c>
      <c r="E4" s="3" t="s">
        <v>371</v>
      </c>
      <c r="F4" s="3"/>
      <c r="G4" s="3"/>
      <c r="H4" s="3" t="s">
        <v>372</v>
      </c>
    </row>
    <row r="5" ht="22.7" customHeight="1" spans="1:8">
      <c r="A5" s="3"/>
      <c r="B5" s="3"/>
      <c r="C5" s="3"/>
      <c r="D5" s="3"/>
      <c r="E5" s="3" t="s">
        <v>144</v>
      </c>
      <c r="F5" s="3" t="s">
        <v>373</v>
      </c>
      <c r="G5" s="3" t="s">
        <v>374</v>
      </c>
      <c r="H5" s="3"/>
    </row>
    <row r="6" ht="19.9" customHeight="1" spans="1:8">
      <c r="A6" s="14"/>
      <c r="B6" s="14" t="s">
        <v>142</v>
      </c>
      <c r="C6" s="13">
        <v>1</v>
      </c>
      <c r="D6" s="13"/>
      <c r="E6" s="13"/>
      <c r="F6" s="13"/>
      <c r="G6" s="13"/>
      <c r="H6" s="13">
        <v>1</v>
      </c>
    </row>
    <row r="7" ht="19.9" customHeight="1" spans="1:8">
      <c r="A7" s="12" t="s">
        <v>160</v>
      </c>
      <c r="B7" s="12" t="s">
        <v>161</v>
      </c>
      <c r="C7" s="13">
        <v>1</v>
      </c>
      <c r="D7" s="13"/>
      <c r="E7" s="13"/>
      <c r="F7" s="13"/>
      <c r="G7" s="13"/>
      <c r="H7" s="13">
        <v>1</v>
      </c>
    </row>
    <row r="8" ht="19.9" customHeight="1" spans="1:8">
      <c r="A8" s="31" t="s">
        <v>162</v>
      </c>
      <c r="B8" s="31" t="s">
        <v>163</v>
      </c>
      <c r="C8" s="35">
        <v>1</v>
      </c>
      <c r="D8" s="35"/>
      <c r="E8" s="5"/>
      <c r="F8" s="35"/>
      <c r="G8" s="35"/>
      <c r="H8" s="35">
        <v>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7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10"/>
      <c r="B1" s="11" t="s">
        <v>5</v>
      </c>
      <c r="C1" s="11"/>
    </row>
    <row r="2" ht="21.95" customHeight="1" spans="2:3">
      <c r="B2" s="11"/>
      <c r="C2" s="11"/>
    </row>
    <row r="3" ht="27.2" customHeight="1" spans="2:3">
      <c r="B3" s="22" t="s">
        <v>6</v>
      </c>
      <c r="C3" s="22"/>
    </row>
    <row r="4" ht="28.5" customHeight="1" spans="2:3">
      <c r="B4" s="119">
        <v>1</v>
      </c>
      <c r="C4" s="120" t="s">
        <v>7</v>
      </c>
    </row>
    <row r="5" ht="28.5" customHeight="1" spans="2:3">
      <c r="B5" s="119">
        <v>2</v>
      </c>
      <c r="C5" s="120" t="s">
        <v>8</v>
      </c>
    </row>
    <row r="6" ht="28.5" customHeight="1" spans="2:3">
      <c r="B6" s="119">
        <v>3</v>
      </c>
      <c r="C6" s="120" t="s">
        <v>9</v>
      </c>
    </row>
    <row r="7" ht="28.5" customHeight="1" spans="2:3">
      <c r="B7" s="119">
        <v>4</v>
      </c>
      <c r="C7" s="120" t="s">
        <v>10</v>
      </c>
    </row>
    <row r="8" ht="28.5" customHeight="1" spans="2:3">
      <c r="B8" s="119">
        <v>5</v>
      </c>
      <c r="C8" s="120" t="s">
        <v>11</v>
      </c>
    </row>
    <row r="9" ht="28.5" customHeight="1" spans="2:3">
      <c r="B9" s="119">
        <v>6</v>
      </c>
      <c r="C9" s="120" t="s">
        <v>12</v>
      </c>
    </row>
    <row r="10" ht="28.5" customHeight="1" spans="2:3">
      <c r="B10" s="119">
        <v>7</v>
      </c>
      <c r="C10" s="120" t="s">
        <v>13</v>
      </c>
    </row>
    <row r="11" ht="28.5" customHeight="1" spans="2:3">
      <c r="B11" s="119">
        <v>8</v>
      </c>
      <c r="C11" s="120" t="s">
        <v>14</v>
      </c>
    </row>
    <row r="12" ht="28.5" customHeight="1" spans="2:3">
      <c r="B12" s="119">
        <v>9</v>
      </c>
      <c r="C12" s="120" t="s">
        <v>15</v>
      </c>
    </row>
    <row r="13" ht="28.5" customHeight="1" spans="2:3">
      <c r="B13" s="119">
        <v>10</v>
      </c>
      <c r="C13" s="120" t="s">
        <v>16</v>
      </c>
    </row>
    <row r="14" ht="28.5" customHeight="1" spans="2:3">
      <c r="B14" s="119">
        <v>11</v>
      </c>
      <c r="C14" s="120" t="s">
        <v>17</v>
      </c>
    </row>
    <row r="15" ht="28.5" customHeight="1" spans="2:3">
      <c r="B15" s="119">
        <v>12</v>
      </c>
      <c r="C15" s="120" t="s">
        <v>18</v>
      </c>
    </row>
    <row r="16" ht="28.5" customHeight="1" spans="2:3">
      <c r="B16" s="119">
        <v>13</v>
      </c>
      <c r="C16" s="120" t="s">
        <v>19</v>
      </c>
    </row>
    <row r="17" ht="28.5" customHeight="1" spans="2:3">
      <c r="B17" s="119">
        <v>14</v>
      </c>
      <c r="C17" s="120" t="s">
        <v>20</v>
      </c>
    </row>
    <row r="18" ht="28.5" customHeight="1" spans="2:3">
      <c r="B18" s="119">
        <v>15</v>
      </c>
      <c r="C18" s="120" t="s">
        <v>21</v>
      </c>
    </row>
    <row r="19" ht="28.5" customHeight="1" spans="2:3">
      <c r="B19" s="119">
        <v>16</v>
      </c>
      <c r="C19" s="120" t="s">
        <v>22</v>
      </c>
    </row>
    <row r="20" ht="28.5" customHeight="1" spans="2:3">
      <c r="B20" s="119">
        <v>17</v>
      </c>
      <c r="C20" s="120" t="s">
        <v>23</v>
      </c>
    </row>
    <row r="21" ht="28.5" customHeight="1" spans="2:3">
      <c r="B21" s="119">
        <v>18</v>
      </c>
      <c r="C21" s="120" t="s">
        <v>24</v>
      </c>
    </row>
    <row r="22" ht="28.5" customHeight="1" spans="2:3">
      <c r="B22" s="119">
        <v>19</v>
      </c>
      <c r="C22" s="120" t="s">
        <v>25</v>
      </c>
    </row>
    <row r="23" ht="28.5" customHeight="1" spans="2:3">
      <c r="B23" s="119">
        <v>20</v>
      </c>
      <c r="C23" s="120" t="s">
        <v>26</v>
      </c>
    </row>
    <row r="24" ht="28.5" customHeight="1" spans="2:3">
      <c r="B24" s="119">
        <v>21</v>
      </c>
      <c r="C24" s="120" t="s">
        <v>27</v>
      </c>
    </row>
    <row r="25" ht="28.5" customHeight="1" spans="2:3">
      <c r="B25" s="119">
        <v>22</v>
      </c>
      <c r="C25" s="120" t="s">
        <v>28</v>
      </c>
    </row>
    <row r="26" ht="28.5" customHeight="1" spans="2:3">
      <c r="B26" s="119">
        <v>23</v>
      </c>
      <c r="C26" s="120" t="s">
        <v>29</v>
      </c>
    </row>
    <row r="27" ht="28.5" customHeight="1" spans="2:3">
      <c r="B27" s="119">
        <v>24</v>
      </c>
      <c r="C27" s="120" t="s">
        <v>30</v>
      </c>
    </row>
    <row r="28" ht="28.5" customHeight="1" spans="2:3">
      <c r="B28" s="119">
        <v>25</v>
      </c>
      <c r="C28" s="120" t="s">
        <v>31</v>
      </c>
    </row>
    <row r="29" ht="28.5" customHeight="1" spans="2:3">
      <c r="B29" s="119">
        <v>26</v>
      </c>
      <c r="C29" s="120" t="s">
        <v>32</v>
      </c>
    </row>
    <row r="30" ht="28.5" customHeight="1" spans="2:3">
      <c r="B30" s="119">
        <v>27</v>
      </c>
      <c r="C30" s="120" t="s">
        <v>33</v>
      </c>
    </row>
    <row r="31" ht="28.5" customHeight="1" spans="2:3">
      <c r="B31" s="119">
        <v>28</v>
      </c>
      <c r="C31" s="120" t="s">
        <v>34</v>
      </c>
    </row>
    <row r="32" ht="28.5" customHeight="1" spans="2:3">
      <c r="B32" s="119">
        <v>29</v>
      </c>
      <c r="C32" s="120" t="s">
        <v>35</v>
      </c>
    </row>
    <row r="33" ht="28.5" customHeight="1" spans="2:3">
      <c r="B33" s="119">
        <v>30</v>
      </c>
      <c r="C33" s="120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10"/>
    </row>
    <row r="2" ht="41.45" customHeight="1" spans="1:20">
      <c r="A2" s="1" t="s">
        <v>375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" t="s">
        <v>38</v>
      </c>
      <c r="Q3" s="9"/>
      <c r="R3" s="9"/>
      <c r="S3" s="9"/>
      <c r="T3" s="9"/>
    </row>
    <row r="4" ht="25.7" customHeight="1" spans="1:20">
      <c r="A4" s="3" t="s">
        <v>180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183</v>
      </c>
      <c r="H4" s="3"/>
      <c r="I4" s="3"/>
      <c r="J4" s="3"/>
      <c r="K4" s="3" t="s">
        <v>184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223</v>
      </c>
      <c r="I5" s="3" t="s">
        <v>224</v>
      </c>
      <c r="J5" s="3" t="s">
        <v>225</v>
      </c>
      <c r="K5" s="3" t="s">
        <v>142</v>
      </c>
      <c r="L5" s="3" t="s">
        <v>228</v>
      </c>
      <c r="M5" s="3" t="s">
        <v>229</v>
      </c>
      <c r="N5" s="3" t="s">
        <v>230</v>
      </c>
      <c r="O5" s="3" t="s">
        <v>231</v>
      </c>
      <c r="P5" s="3" t="s">
        <v>232</v>
      </c>
      <c r="Q5" s="3" t="s">
        <v>233</v>
      </c>
      <c r="R5" s="3" t="s">
        <v>234</v>
      </c>
      <c r="S5" s="3" t="s">
        <v>235</v>
      </c>
      <c r="T5" s="3" t="s">
        <v>236</v>
      </c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6"/>
      <c r="B8" s="56"/>
      <c r="C8" s="56"/>
      <c r="D8" s="34"/>
      <c r="E8" s="3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6"/>
      <c r="B9" s="46"/>
      <c r="C9" s="46"/>
      <c r="D9" s="31"/>
      <c r="E9" s="57"/>
      <c r="F9" s="3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10"/>
    </row>
    <row r="2" ht="41.45" customHeight="1" spans="1:17">
      <c r="A2" s="1" t="s">
        <v>376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" t="s">
        <v>38</v>
      </c>
      <c r="T3" s="9"/>
    </row>
    <row r="4" ht="24.2" customHeight="1" spans="1:20">
      <c r="A4" s="3" t="s">
        <v>180</v>
      </c>
      <c r="B4" s="3"/>
      <c r="C4" s="3"/>
      <c r="D4" s="3" t="s">
        <v>220</v>
      </c>
      <c r="E4" s="3" t="s">
        <v>221</v>
      </c>
      <c r="F4" s="3" t="s">
        <v>239</v>
      </c>
      <c r="G4" s="3" t="s">
        <v>240</v>
      </c>
      <c r="H4" s="3" t="s">
        <v>241</v>
      </c>
      <c r="I4" s="3" t="s">
        <v>242</v>
      </c>
      <c r="J4" s="3" t="s">
        <v>243</v>
      </c>
      <c r="K4" s="3" t="s">
        <v>244</v>
      </c>
      <c r="L4" s="3" t="s">
        <v>245</v>
      </c>
      <c r="M4" s="3" t="s">
        <v>234</v>
      </c>
      <c r="N4" s="3" t="s">
        <v>246</v>
      </c>
      <c r="O4" s="3" t="s">
        <v>225</v>
      </c>
      <c r="P4" s="3" t="s">
        <v>235</v>
      </c>
      <c r="Q4" s="3" t="s">
        <v>230</v>
      </c>
      <c r="R4" s="3" t="s">
        <v>247</v>
      </c>
      <c r="S4" s="3" t="s">
        <v>248</v>
      </c>
      <c r="T4" s="3" t="s">
        <v>236</v>
      </c>
    </row>
    <row r="5" ht="17.25" customHeight="1" spans="1:20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6"/>
      <c r="B8" s="56"/>
      <c r="C8" s="56"/>
      <c r="D8" s="34"/>
      <c r="E8" s="3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6"/>
      <c r="B9" s="46"/>
      <c r="C9" s="46"/>
      <c r="D9" s="31"/>
      <c r="E9" s="57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10"/>
    </row>
    <row r="2" ht="33.95" customHeight="1" spans="1:8">
      <c r="A2" s="1" t="s">
        <v>377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9" t="s">
        <v>38</v>
      </c>
    </row>
    <row r="4" ht="17.25" customHeight="1" spans="1:8">
      <c r="A4" s="3" t="s">
        <v>181</v>
      </c>
      <c r="B4" s="3" t="s">
        <v>182</v>
      </c>
      <c r="C4" s="3" t="s">
        <v>142</v>
      </c>
      <c r="D4" s="3" t="s">
        <v>378</v>
      </c>
      <c r="E4" s="3"/>
      <c r="F4" s="3"/>
      <c r="G4" s="3"/>
      <c r="H4" s="3" t="s">
        <v>184</v>
      </c>
    </row>
    <row r="5" ht="20.45" customHeight="1" spans="1:8">
      <c r="A5" s="3"/>
      <c r="B5" s="3"/>
      <c r="C5" s="3"/>
      <c r="D5" s="3" t="s">
        <v>144</v>
      </c>
      <c r="E5" s="3" t="s">
        <v>261</v>
      </c>
      <c r="F5" s="3"/>
      <c r="G5" s="3" t="s">
        <v>262</v>
      </c>
      <c r="H5" s="3"/>
    </row>
    <row r="6" ht="20.45" customHeight="1" spans="1:8">
      <c r="A6" s="3"/>
      <c r="B6" s="3"/>
      <c r="C6" s="3"/>
      <c r="D6" s="3"/>
      <c r="E6" s="3" t="s">
        <v>223</v>
      </c>
      <c r="F6" s="3" t="s">
        <v>225</v>
      </c>
      <c r="G6" s="3"/>
      <c r="H6" s="3"/>
    </row>
    <row r="7" ht="19.9" customHeight="1" spans="1:8">
      <c r="A7" s="14"/>
      <c r="B7" s="30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4"/>
      <c r="B9" s="34"/>
      <c r="C9" s="13"/>
      <c r="D9" s="13"/>
      <c r="E9" s="13"/>
      <c r="F9" s="13"/>
      <c r="G9" s="13"/>
      <c r="H9" s="13"/>
    </row>
    <row r="10" ht="19.9" customHeight="1" spans="1:8">
      <c r="A10" s="34"/>
      <c r="B10" s="34"/>
      <c r="C10" s="13"/>
      <c r="D10" s="13"/>
      <c r="E10" s="13"/>
      <c r="F10" s="13"/>
      <c r="G10" s="13"/>
      <c r="H10" s="13"/>
    </row>
    <row r="11" ht="19.9" customHeight="1" spans="1:8">
      <c r="A11" s="34"/>
      <c r="B11" s="34"/>
      <c r="C11" s="13"/>
      <c r="D11" s="13"/>
      <c r="E11" s="13"/>
      <c r="F11" s="13"/>
      <c r="G11" s="13"/>
      <c r="H11" s="13"/>
    </row>
    <row r="12" ht="19.9" customHeight="1" spans="1:8">
      <c r="A12" s="31"/>
      <c r="B12" s="31"/>
      <c r="C12" s="5"/>
      <c r="D12" s="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 t="s">
        <v>379</v>
      </c>
    </row>
    <row r="2" ht="43.7" customHeight="1" spans="1:19">
      <c r="A2" s="11" t="s">
        <v>380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14.25" customHeight="1" spans="1: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166</v>
      </c>
    </row>
    <row r="4" ht="14.25" customHeight="1" spans="1:19">
      <c r="A4" s="26" t="s">
        <v>180</v>
      </c>
      <c r="B4" s="26"/>
      <c r="C4" s="26"/>
      <c r="D4" s="26" t="s">
        <v>220</v>
      </c>
      <c r="E4" s="26" t="s">
        <v>293</v>
      </c>
      <c r="F4" s="26" t="s">
        <v>222</v>
      </c>
      <c r="G4" s="26" t="s">
        <v>183</v>
      </c>
      <c r="H4" s="26"/>
      <c r="I4" s="26"/>
      <c r="J4" s="26"/>
      <c r="K4" s="26" t="s">
        <v>184</v>
      </c>
      <c r="L4" s="26"/>
      <c r="M4" s="26"/>
      <c r="N4" s="26"/>
      <c r="O4" s="26"/>
      <c r="P4" s="26"/>
      <c r="Q4" s="26"/>
      <c r="R4" s="26"/>
      <c r="S4" s="26"/>
    </row>
    <row r="5" ht="25.7" customHeight="1" spans="1:19">
      <c r="A5" s="26" t="s">
        <v>188</v>
      </c>
      <c r="B5" s="26" t="s">
        <v>189</v>
      </c>
      <c r="C5" s="26" t="s">
        <v>190</v>
      </c>
      <c r="D5" s="26"/>
      <c r="E5" s="26"/>
      <c r="F5" s="26"/>
      <c r="G5" s="26" t="s">
        <v>142</v>
      </c>
      <c r="H5" s="26" t="s">
        <v>223</v>
      </c>
      <c r="I5" s="26" t="s">
        <v>224</v>
      </c>
      <c r="J5" s="26" t="s">
        <v>225</v>
      </c>
      <c r="K5" s="26" t="s">
        <v>142</v>
      </c>
      <c r="L5" s="26" t="s">
        <v>263</v>
      </c>
      <c r="M5" s="26" t="s">
        <v>230</v>
      </c>
      <c r="N5" s="26" t="s">
        <v>381</v>
      </c>
      <c r="O5" s="26" t="s">
        <v>232</v>
      </c>
      <c r="P5" s="26" t="s">
        <v>382</v>
      </c>
      <c r="Q5" s="26" t="s">
        <v>234</v>
      </c>
      <c r="R5" s="26" t="s">
        <v>235</v>
      </c>
      <c r="S5" s="26" t="s">
        <v>236</v>
      </c>
    </row>
    <row r="6" ht="14.25" customHeight="1" spans="1:19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ht="14.25" customHeight="1" spans="1:19">
      <c r="A7" s="26" t="s">
        <v>178</v>
      </c>
      <c r="B7" s="26" t="s">
        <v>178</v>
      </c>
      <c r="C7" s="26" t="s">
        <v>178</v>
      </c>
      <c r="D7" s="26" t="s">
        <v>178</v>
      </c>
      <c r="E7" s="26" t="s">
        <v>178</v>
      </c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  <c r="O7" s="26">
        <v>10</v>
      </c>
      <c r="P7" s="26">
        <v>11</v>
      </c>
      <c r="Q7" s="26">
        <v>12</v>
      </c>
      <c r="R7" s="26">
        <v>13</v>
      </c>
      <c r="S7" s="26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55"/>
      <c r="B1" s="55"/>
      <c r="C1" s="5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383</v>
      </c>
    </row>
    <row r="2" ht="42.95" customHeight="1" spans="1:18">
      <c r="A2" s="11" t="s">
        <v>384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25" customHeight="1" spans="1:18">
      <c r="A3" s="55"/>
      <c r="B3" s="55"/>
      <c r="C3" s="5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166</v>
      </c>
    </row>
    <row r="4" ht="43.7" customHeight="1" spans="1:18">
      <c r="A4" s="26" t="s">
        <v>180</v>
      </c>
      <c r="B4" s="26"/>
      <c r="C4" s="26"/>
      <c r="D4" s="26" t="s">
        <v>220</v>
      </c>
      <c r="E4" s="26" t="s">
        <v>293</v>
      </c>
      <c r="F4" s="26" t="s">
        <v>222</v>
      </c>
      <c r="G4" s="26" t="s">
        <v>240</v>
      </c>
      <c r="H4" s="26" t="s">
        <v>241</v>
      </c>
      <c r="I4" s="26" t="s">
        <v>242</v>
      </c>
      <c r="J4" s="26" t="s">
        <v>243</v>
      </c>
      <c r="K4" s="26" t="s">
        <v>244</v>
      </c>
      <c r="L4" s="26" t="s">
        <v>245</v>
      </c>
      <c r="M4" s="26" t="s">
        <v>234</v>
      </c>
      <c r="N4" s="26" t="s">
        <v>246</v>
      </c>
      <c r="O4" s="26" t="s">
        <v>225</v>
      </c>
      <c r="P4" s="26" t="s">
        <v>235</v>
      </c>
      <c r="Q4" s="26" t="s">
        <v>230</v>
      </c>
      <c r="R4" s="26" t="s">
        <v>236</v>
      </c>
    </row>
    <row r="5" ht="14.25" customHeight="1" spans="1:18">
      <c r="A5" s="26" t="s">
        <v>188</v>
      </c>
      <c r="B5" s="26" t="s">
        <v>189</v>
      </c>
      <c r="C5" s="26" t="s">
        <v>190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4.25" customHeight="1" spans="1:18">
      <c r="A6" s="26" t="s">
        <v>178</v>
      </c>
      <c r="B6" s="26" t="s">
        <v>178</v>
      </c>
      <c r="C6" s="26" t="s">
        <v>178</v>
      </c>
      <c r="D6" s="26" t="s">
        <v>178</v>
      </c>
      <c r="E6" s="26" t="s">
        <v>178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zoomScale="145" zoomScaleNormal="145" topLeftCell="F1" workbookViewId="0">
      <selection activeCell="M11" sqref="M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22" width="8.875" customWidth="1"/>
    <col min="23" max="23" width="9.75" customWidth="1"/>
  </cols>
  <sheetData>
    <row r="1" ht="14.25" customHeight="1" spans="1:22">
      <c r="A1" s="10"/>
      <c r="B1" s="10"/>
      <c r="C1" s="10"/>
      <c r="D1" s="10"/>
      <c r="E1" s="10"/>
      <c r="F1" s="10"/>
      <c r="G1" s="10"/>
      <c r="H1" s="10"/>
      <c r="I1" s="10"/>
      <c r="J1" s="10"/>
      <c r="L1" s="10"/>
      <c r="N1" s="10"/>
      <c r="O1" s="10"/>
      <c r="P1" s="10"/>
      <c r="Q1" s="10"/>
      <c r="R1" s="10"/>
      <c r="S1" s="10"/>
      <c r="T1" s="10"/>
      <c r="U1" s="10"/>
      <c r="V1" s="10" t="s">
        <v>385</v>
      </c>
    </row>
    <row r="2" ht="37.7" customHeight="1" spans="1:22">
      <c r="A2" s="11" t="s">
        <v>386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L3" s="10"/>
      <c r="N3" s="10"/>
      <c r="O3" s="10"/>
      <c r="P3" s="10"/>
      <c r="Q3" s="10"/>
      <c r="R3" s="10"/>
      <c r="S3" s="10"/>
      <c r="T3" s="10"/>
      <c r="U3" s="10"/>
      <c r="V3" s="10" t="s">
        <v>166</v>
      </c>
    </row>
    <row r="4" ht="24.95" customHeight="1" spans="1:22">
      <c r="A4" s="19" t="s">
        <v>180</v>
      </c>
      <c r="B4" s="19"/>
      <c r="C4" s="19"/>
      <c r="D4" s="19" t="s">
        <v>220</v>
      </c>
      <c r="E4" s="19" t="s">
        <v>293</v>
      </c>
      <c r="F4" s="19" t="s">
        <v>222</v>
      </c>
      <c r="G4" s="19" t="s">
        <v>183</v>
      </c>
      <c r="H4" s="19"/>
      <c r="I4" s="19"/>
      <c r="J4" s="19"/>
      <c r="K4" s="24"/>
      <c r="L4" s="19" t="s">
        <v>184</v>
      </c>
      <c r="M4" s="19"/>
      <c r="N4" s="19"/>
      <c r="O4" s="19"/>
      <c r="P4" s="19"/>
      <c r="Q4" s="19"/>
      <c r="R4" s="19"/>
      <c r="S4" s="19"/>
      <c r="T4" s="19"/>
      <c r="U4" s="19"/>
      <c r="V4" s="19"/>
    </row>
    <row r="5" ht="53.45" customHeight="1" spans="1:22">
      <c r="A5" s="19" t="s">
        <v>188</v>
      </c>
      <c r="B5" s="19" t="s">
        <v>189</v>
      </c>
      <c r="C5" s="19" t="s">
        <v>190</v>
      </c>
      <c r="D5" s="19"/>
      <c r="E5" s="19"/>
      <c r="F5" s="19"/>
      <c r="G5" s="19" t="s">
        <v>142</v>
      </c>
      <c r="H5" s="19" t="s">
        <v>223</v>
      </c>
      <c r="I5" s="19" t="s">
        <v>224</v>
      </c>
      <c r="J5" s="19" t="s">
        <v>225</v>
      </c>
      <c r="K5" s="19" t="s">
        <v>226</v>
      </c>
      <c r="L5" s="19" t="s">
        <v>142</v>
      </c>
      <c r="M5" s="19" t="s">
        <v>227</v>
      </c>
      <c r="N5" s="19" t="s">
        <v>263</v>
      </c>
      <c r="O5" s="52" t="s">
        <v>229</v>
      </c>
      <c r="P5" s="19" t="s">
        <v>230</v>
      </c>
      <c r="Q5" s="19" t="s">
        <v>381</v>
      </c>
      <c r="R5" s="19" t="s">
        <v>232</v>
      </c>
      <c r="S5" s="19" t="s">
        <v>382</v>
      </c>
      <c r="T5" s="19" t="s">
        <v>234</v>
      </c>
      <c r="U5" s="19" t="s">
        <v>235</v>
      </c>
      <c r="V5" s="19" t="s">
        <v>236</v>
      </c>
    </row>
    <row r="6" ht="14.25" customHeight="1" spans="1:22">
      <c r="A6" s="19" t="s">
        <v>178</v>
      </c>
      <c r="B6" s="19" t="s">
        <v>178</v>
      </c>
      <c r="C6" s="19" t="s">
        <v>178</v>
      </c>
      <c r="D6" s="19" t="s">
        <v>178</v>
      </c>
      <c r="E6" s="19" t="s">
        <v>178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/>
      <c r="P6" s="19">
        <v>10</v>
      </c>
      <c r="Q6" s="19">
        <v>11</v>
      </c>
      <c r="R6" s="19">
        <v>12</v>
      </c>
      <c r="S6" s="19">
        <v>13</v>
      </c>
      <c r="T6" s="19">
        <v>14</v>
      </c>
      <c r="U6" s="19">
        <v>15</v>
      </c>
      <c r="V6" s="19">
        <v>16</v>
      </c>
    </row>
    <row r="7" ht="19.9" customHeight="1" spans="1:22">
      <c r="A7" s="4"/>
      <c r="B7" s="4"/>
      <c r="C7" s="4"/>
      <c r="D7" s="14"/>
      <c r="E7" s="14" t="s">
        <v>142</v>
      </c>
      <c r="F7" s="45">
        <v>408.31</v>
      </c>
      <c r="G7" s="45">
        <v>266.808045</v>
      </c>
      <c r="H7" s="45">
        <v>245.893081</v>
      </c>
      <c r="I7" s="45">
        <v>20.086964</v>
      </c>
      <c r="J7" s="45">
        <v>0.828</v>
      </c>
      <c r="K7" s="45"/>
      <c r="L7" s="45">
        <v>141.5</v>
      </c>
      <c r="M7" s="45"/>
      <c r="N7" s="45">
        <v>51.5</v>
      </c>
      <c r="O7" s="45"/>
      <c r="P7" s="45"/>
      <c r="Q7" s="45"/>
      <c r="R7" s="45"/>
      <c r="S7" s="45"/>
      <c r="T7" s="45"/>
      <c r="U7" s="45"/>
      <c r="V7" s="45">
        <v>90</v>
      </c>
    </row>
    <row r="8" ht="19.9" customHeight="1" spans="1:22">
      <c r="A8" s="4"/>
      <c r="B8" s="4"/>
      <c r="C8" s="4"/>
      <c r="D8" s="12" t="s">
        <v>160</v>
      </c>
      <c r="E8" s="12" t="s">
        <v>161</v>
      </c>
      <c r="F8" s="45">
        <v>408.31</v>
      </c>
      <c r="G8" s="45">
        <v>266.808045</v>
      </c>
      <c r="H8" s="45">
        <v>245.893081</v>
      </c>
      <c r="I8" s="45">
        <v>20.086964</v>
      </c>
      <c r="J8" s="45">
        <v>0.828</v>
      </c>
      <c r="K8" s="45"/>
      <c r="L8" s="45">
        <v>141.5</v>
      </c>
      <c r="M8" s="45"/>
      <c r="N8" s="45">
        <v>51.5</v>
      </c>
      <c r="O8" s="45"/>
      <c r="P8" s="45"/>
      <c r="Q8" s="45"/>
      <c r="R8" s="45"/>
      <c r="S8" s="45"/>
      <c r="T8" s="45"/>
      <c r="U8" s="45"/>
      <c r="V8" s="45">
        <v>90</v>
      </c>
    </row>
    <row r="9" ht="19.5" customHeight="1" spans="1:22">
      <c r="A9" s="4"/>
      <c r="B9" s="4"/>
      <c r="C9" s="4"/>
      <c r="D9" s="34" t="s">
        <v>162</v>
      </c>
      <c r="E9" s="34" t="s">
        <v>163</v>
      </c>
      <c r="F9" s="45">
        <v>408.31</v>
      </c>
      <c r="G9" s="45">
        <v>266.808045</v>
      </c>
      <c r="H9" s="45">
        <v>245.893081</v>
      </c>
      <c r="I9" s="45">
        <v>20.086964</v>
      </c>
      <c r="J9" s="45">
        <v>0.828</v>
      </c>
      <c r="K9" s="45"/>
      <c r="L9" s="45">
        <v>141.5</v>
      </c>
      <c r="M9" s="45"/>
      <c r="N9" s="45">
        <v>51.5</v>
      </c>
      <c r="O9" s="45"/>
      <c r="P9" s="45"/>
      <c r="Q9" s="45"/>
      <c r="R9" s="45"/>
      <c r="S9" s="45"/>
      <c r="T9" s="45"/>
      <c r="U9" s="45"/>
      <c r="V9" s="45">
        <v>90</v>
      </c>
    </row>
    <row r="10" ht="14.25" customHeight="1" spans="1:22">
      <c r="A10" s="14"/>
      <c r="B10" s="14"/>
      <c r="C10" s="14"/>
      <c r="D10" s="34" t="s">
        <v>264</v>
      </c>
      <c r="E10" s="14" t="s">
        <v>265</v>
      </c>
      <c r="F10" s="45">
        <v>31.658589</v>
      </c>
      <c r="G10" s="45">
        <v>31.658589</v>
      </c>
      <c r="H10" s="45">
        <v>31.658589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ht="16.5" customHeight="1" spans="1:22">
      <c r="A11" s="14"/>
      <c r="B11" s="14"/>
      <c r="C11" s="14"/>
      <c r="D11" s="34" t="s">
        <v>266</v>
      </c>
      <c r="E11" s="14" t="s">
        <v>267</v>
      </c>
      <c r="F11" s="45">
        <v>28.727464</v>
      </c>
      <c r="G11" s="45">
        <v>28.727464</v>
      </c>
      <c r="H11" s="45">
        <v>28.727464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ht="19.9" customHeight="1" spans="1:22">
      <c r="A12" s="46" t="s">
        <v>191</v>
      </c>
      <c r="B12" s="46" t="s">
        <v>192</v>
      </c>
      <c r="C12" s="46" t="s">
        <v>193</v>
      </c>
      <c r="D12" s="31" t="s">
        <v>268</v>
      </c>
      <c r="E12" s="4" t="s">
        <v>195</v>
      </c>
      <c r="F12" s="35">
        <v>10.825</v>
      </c>
      <c r="G12" s="35">
        <v>10.825</v>
      </c>
      <c r="H12" s="35">
        <v>10.825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ht="19.9" customHeight="1" spans="1:22">
      <c r="A13" s="46" t="s">
        <v>191</v>
      </c>
      <c r="B13" s="46" t="s">
        <v>192</v>
      </c>
      <c r="C13" s="46" t="s">
        <v>192</v>
      </c>
      <c r="D13" s="31" t="s">
        <v>269</v>
      </c>
      <c r="E13" s="4" t="s">
        <v>197</v>
      </c>
      <c r="F13" s="35">
        <v>17.902464</v>
      </c>
      <c r="G13" s="35">
        <v>17.902464</v>
      </c>
      <c r="H13" s="35">
        <v>17.902464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ht="16.5" customHeight="1" spans="4:22">
      <c r="D14" s="34" t="s">
        <v>270</v>
      </c>
      <c r="E14" s="14" t="s">
        <v>271</v>
      </c>
      <c r="F14" s="45">
        <v>2.931125</v>
      </c>
      <c r="G14" s="45">
        <v>2.931125</v>
      </c>
      <c r="H14" s="45">
        <v>2.931125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ht="19.9" customHeight="1" spans="1:22">
      <c r="A15" s="46" t="s">
        <v>191</v>
      </c>
      <c r="B15" s="46" t="s">
        <v>198</v>
      </c>
      <c r="C15" s="46" t="s">
        <v>199</v>
      </c>
      <c r="D15" s="31" t="s">
        <v>272</v>
      </c>
      <c r="E15" s="4" t="s">
        <v>201</v>
      </c>
      <c r="F15" s="35">
        <v>0.783233</v>
      </c>
      <c r="G15" s="35">
        <v>0.783233</v>
      </c>
      <c r="H15" s="35">
        <v>0.783233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ht="19.9" customHeight="1" spans="1:22">
      <c r="A16" s="46" t="s">
        <v>191</v>
      </c>
      <c r="B16" s="46" t="s">
        <v>198</v>
      </c>
      <c r="C16" s="46" t="s">
        <v>193</v>
      </c>
      <c r="D16" s="31" t="s">
        <v>273</v>
      </c>
      <c r="E16" s="4" t="s">
        <v>203</v>
      </c>
      <c r="F16" s="35">
        <v>1.118904</v>
      </c>
      <c r="G16" s="35">
        <v>1.118904</v>
      </c>
      <c r="H16" s="35">
        <v>1.118904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ht="19.9" customHeight="1" spans="1:22">
      <c r="A17" s="46" t="s">
        <v>191</v>
      </c>
      <c r="B17" s="46" t="s">
        <v>198</v>
      </c>
      <c r="C17" s="46" t="s">
        <v>204</v>
      </c>
      <c r="D17" s="31" t="s">
        <v>274</v>
      </c>
      <c r="E17" s="4" t="s">
        <v>206</v>
      </c>
      <c r="F17" s="35">
        <v>1.028988</v>
      </c>
      <c r="G17" s="35">
        <v>1.028988</v>
      </c>
      <c r="H17" s="35">
        <v>1.028988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ht="14.25" customHeight="1" spans="4:22">
      <c r="D18" s="34" t="s">
        <v>275</v>
      </c>
      <c r="E18" s="14" t="s">
        <v>276</v>
      </c>
      <c r="F18" s="45">
        <v>7.093044</v>
      </c>
      <c r="G18" s="45">
        <v>7.093044</v>
      </c>
      <c r="H18" s="45">
        <v>7.093044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ht="14.25" customHeight="1" spans="4:22">
      <c r="D19" s="34" t="s">
        <v>277</v>
      </c>
      <c r="E19" s="14" t="s">
        <v>278</v>
      </c>
      <c r="F19" s="45">
        <v>7.093044</v>
      </c>
      <c r="G19" s="45">
        <v>7.093044</v>
      </c>
      <c r="H19" s="45">
        <v>7.093044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ht="19.9" customHeight="1" spans="1:22">
      <c r="A20" s="46" t="s">
        <v>207</v>
      </c>
      <c r="B20" s="46" t="s">
        <v>208</v>
      </c>
      <c r="C20" s="46" t="s">
        <v>193</v>
      </c>
      <c r="D20" s="31" t="s">
        <v>279</v>
      </c>
      <c r="E20" s="4" t="s">
        <v>210</v>
      </c>
      <c r="F20" s="35">
        <v>7.093044</v>
      </c>
      <c r="G20" s="35">
        <v>7.093044</v>
      </c>
      <c r="H20" s="35">
        <v>7.093044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ht="14.25" customHeight="1" spans="4:22">
      <c r="D21" s="34" t="s">
        <v>280</v>
      </c>
      <c r="E21" s="14" t="s">
        <v>281</v>
      </c>
      <c r="F21" s="45">
        <v>266.129564</v>
      </c>
      <c r="G21" s="45">
        <v>214.629564</v>
      </c>
      <c r="H21" s="45">
        <v>193.7146</v>
      </c>
      <c r="I21" s="45">
        <v>20.086964</v>
      </c>
      <c r="J21" s="45">
        <v>0.828</v>
      </c>
      <c r="K21" s="45"/>
      <c r="L21" s="45">
        <v>51.5</v>
      </c>
      <c r="M21" s="45"/>
      <c r="N21" s="45">
        <v>51.5</v>
      </c>
      <c r="O21" s="45"/>
      <c r="P21" s="45"/>
      <c r="Q21" s="45"/>
      <c r="R21" s="45"/>
      <c r="S21" s="45"/>
      <c r="T21" s="45"/>
      <c r="U21" s="45"/>
      <c r="V21" s="45"/>
    </row>
    <row r="22" ht="14.25" customHeight="1" spans="4:22">
      <c r="D22" s="34" t="s">
        <v>282</v>
      </c>
      <c r="E22" s="14" t="s">
        <v>283</v>
      </c>
      <c r="F22" s="45">
        <v>266.129564</v>
      </c>
      <c r="G22" s="45">
        <v>214.629564</v>
      </c>
      <c r="H22" s="45">
        <v>193.7146</v>
      </c>
      <c r="I22" s="45">
        <v>20.086964</v>
      </c>
      <c r="J22" s="45">
        <v>0.828</v>
      </c>
      <c r="K22" s="45"/>
      <c r="L22" s="45">
        <v>51.5</v>
      </c>
      <c r="M22" s="45"/>
      <c r="N22" s="45">
        <v>51.5</v>
      </c>
      <c r="O22" s="45"/>
      <c r="P22" s="45"/>
      <c r="Q22" s="45"/>
      <c r="R22" s="45"/>
      <c r="S22" s="45"/>
      <c r="T22" s="45"/>
      <c r="U22" s="45"/>
      <c r="V22" s="45"/>
    </row>
    <row r="23" ht="19.9" customHeight="1" spans="1:22">
      <c r="A23" s="46" t="s">
        <v>211</v>
      </c>
      <c r="B23" s="46" t="s">
        <v>199</v>
      </c>
      <c r="C23" s="46" t="s">
        <v>199</v>
      </c>
      <c r="D23" s="31" t="s">
        <v>284</v>
      </c>
      <c r="E23" s="4" t="s">
        <v>213</v>
      </c>
      <c r="F23" s="35">
        <v>214.629564</v>
      </c>
      <c r="G23" s="35">
        <v>214.629564</v>
      </c>
      <c r="H23" s="35">
        <v>193.7146</v>
      </c>
      <c r="I23" s="35">
        <v>20.086964</v>
      </c>
      <c r="J23" s="35">
        <v>0.828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ht="19.9" customHeight="1" spans="1:22">
      <c r="A24" s="46" t="s">
        <v>211</v>
      </c>
      <c r="B24" s="46" t="s">
        <v>199</v>
      </c>
      <c r="C24" s="46" t="s">
        <v>193</v>
      </c>
      <c r="D24" s="31" t="s">
        <v>285</v>
      </c>
      <c r="E24" s="4" t="s">
        <v>215</v>
      </c>
      <c r="F24" s="35">
        <v>51.5</v>
      </c>
      <c r="G24" s="35"/>
      <c r="H24" s="35"/>
      <c r="I24" s="35"/>
      <c r="J24" s="35"/>
      <c r="K24" s="35"/>
      <c r="L24" s="35">
        <v>51.5</v>
      </c>
      <c r="M24" s="35"/>
      <c r="N24" s="35">
        <v>51.5</v>
      </c>
      <c r="O24" s="35"/>
      <c r="P24" s="35"/>
      <c r="Q24" s="35"/>
      <c r="R24" s="35"/>
      <c r="S24" s="35"/>
      <c r="T24" s="35"/>
      <c r="U24" s="35"/>
      <c r="V24" s="35"/>
    </row>
    <row r="25" ht="14.25" customHeight="1" spans="4:22">
      <c r="D25" s="34" t="s">
        <v>286</v>
      </c>
      <c r="E25" s="14" t="s">
        <v>287</v>
      </c>
      <c r="F25" s="45">
        <v>13.426848</v>
      </c>
      <c r="G25" s="45">
        <v>13.426848</v>
      </c>
      <c r="H25" s="45">
        <v>13.426848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ht="14.25" customHeight="1" spans="4:22">
      <c r="D26" s="34" t="s">
        <v>288</v>
      </c>
      <c r="E26" s="14" t="s">
        <v>289</v>
      </c>
      <c r="F26" s="45">
        <v>13.426848</v>
      </c>
      <c r="G26" s="45">
        <v>13.426848</v>
      </c>
      <c r="H26" s="45">
        <v>13.426848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ht="19.9" customHeight="1" spans="1:22">
      <c r="A27" s="46" t="s">
        <v>216</v>
      </c>
      <c r="B27" s="46" t="s">
        <v>193</v>
      </c>
      <c r="C27" s="46" t="s">
        <v>199</v>
      </c>
      <c r="D27" s="31" t="s">
        <v>290</v>
      </c>
      <c r="E27" s="4" t="s">
        <v>218</v>
      </c>
      <c r="F27" s="35">
        <v>13.426848</v>
      </c>
      <c r="G27" s="35">
        <v>13.426848</v>
      </c>
      <c r="H27" s="35">
        <v>13.426848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53"/>
    </row>
    <row r="28" s="27" customFormat="1" ht="18" customHeight="1" spans="1:22">
      <c r="A28" s="44"/>
      <c r="B28" s="44"/>
      <c r="C28" s="44"/>
      <c r="D28" s="47">
        <v>229</v>
      </c>
      <c r="E28" s="48" t="s">
        <v>107</v>
      </c>
      <c r="F28" s="49">
        <v>90</v>
      </c>
      <c r="G28" s="44"/>
      <c r="H28" s="44"/>
      <c r="I28" s="44"/>
      <c r="J28" s="44"/>
      <c r="K28" s="44"/>
      <c r="L28" s="49">
        <v>90</v>
      </c>
      <c r="M28" s="44"/>
      <c r="N28" s="44"/>
      <c r="O28" s="44"/>
      <c r="P28" s="44"/>
      <c r="Q28" s="44"/>
      <c r="R28" s="44"/>
      <c r="S28" s="44"/>
      <c r="T28" s="44"/>
      <c r="U28" s="44"/>
      <c r="V28" s="54">
        <v>90</v>
      </c>
    </row>
    <row r="29" s="27" customFormat="1" ht="18" customHeight="1" spans="1:22">
      <c r="A29" s="50"/>
      <c r="B29" s="50"/>
      <c r="C29" s="50"/>
      <c r="D29" s="47">
        <v>22999</v>
      </c>
      <c r="E29" s="48" t="s">
        <v>107</v>
      </c>
      <c r="F29" s="49">
        <v>90</v>
      </c>
      <c r="G29" s="44"/>
      <c r="H29" s="44"/>
      <c r="I29" s="44"/>
      <c r="J29" s="44"/>
      <c r="K29" s="44"/>
      <c r="L29" s="49">
        <v>90</v>
      </c>
      <c r="M29" s="44"/>
      <c r="N29" s="44"/>
      <c r="O29" s="44"/>
      <c r="P29" s="44"/>
      <c r="Q29" s="44"/>
      <c r="R29" s="44"/>
      <c r="S29" s="44"/>
      <c r="T29" s="44"/>
      <c r="U29" s="44"/>
      <c r="V29" s="54">
        <v>90</v>
      </c>
    </row>
    <row r="30" s="27" customFormat="1" ht="18" customHeight="1" spans="1:22">
      <c r="A30" s="40">
        <v>229</v>
      </c>
      <c r="B30" s="40">
        <v>99</v>
      </c>
      <c r="C30" s="40">
        <v>99</v>
      </c>
      <c r="D30" s="41">
        <v>2299999</v>
      </c>
      <c r="E30" s="15" t="s">
        <v>107</v>
      </c>
      <c r="F30" s="51">
        <v>90</v>
      </c>
      <c r="G30" s="44"/>
      <c r="H30" s="44"/>
      <c r="I30" s="44"/>
      <c r="J30" s="44"/>
      <c r="K30" s="44"/>
      <c r="L30" s="51">
        <v>90</v>
      </c>
      <c r="M30" s="44"/>
      <c r="N30" s="44"/>
      <c r="O30" s="44"/>
      <c r="P30" s="44"/>
      <c r="Q30" s="44"/>
      <c r="R30" s="44"/>
      <c r="S30" s="44"/>
      <c r="T30" s="44"/>
      <c r="U30" s="44"/>
      <c r="V30" s="43">
        <v>90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zoomScale="160" zoomScaleNormal="160" topLeftCell="C7" workbookViewId="0">
      <selection activeCell="J9" sqref="J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9" width="9.75" customWidth="1"/>
  </cols>
  <sheetData>
    <row r="1" ht="14.25" customHeight="1" spans="1:18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387</v>
      </c>
    </row>
    <row r="2" ht="45.95" customHeight="1" spans="1:18">
      <c r="A2" s="11" t="s">
        <v>388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25" customHeight="1" spans="1:1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166</v>
      </c>
    </row>
    <row r="4" ht="36.95" customHeight="1" spans="1:18">
      <c r="A4" s="26" t="s">
        <v>180</v>
      </c>
      <c r="B4" s="26"/>
      <c r="C4" s="26"/>
      <c r="D4" s="26" t="s">
        <v>220</v>
      </c>
      <c r="E4" s="26" t="s">
        <v>293</v>
      </c>
      <c r="F4" s="26" t="s">
        <v>222</v>
      </c>
      <c r="G4" s="26" t="s">
        <v>240</v>
      </c>
      <c r="H4" s="26" t="s">
        <v>241</v>
      </c>
      <c r="I4" s="26" t="s">
        <v>242</v>
      </c>
      <c r="J4" s="26" t="s">
        <v>243</v>
      </c>
      <c r="K4" s="26" t="s">
        <v>244</v>
      </c>
      <c r="L4" s="26" t="s">
        <v>245</v>
      </c>
      <c r="M4" s="26" t="s">
        <v>234</v>
      </c>
      <c r="N4" s="26" t="s">
        <v>246</v>
      </c>
      <c r="O4" s="26" t="s">
        <v>225</v>
      </c>
      <c r="P4" s="26" t="s">
        <v>235</v>
      </c>
      <c r="Q4" s="26" t="s">
        <v>230</v>
      </c>
      <c r="R4" s="26" t="s">
        <v>236</v>
      </c>
    </row>
    <row r="5" ht="24.2" customHeight="1" spans="1:18">
      <c r="A5" s="26" t="s">
        <v>188</v>
      </c>
      <c r="B5" s="26" t="s">
        <v>189</v>
      </c>
      <c r="C5" s="26" t="s">
        <v>190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4.25" customHeight="1" spans="1:18">
      <c r="A6" s="26" t="s">
        <v>178</v>
      </c>
      <c r="B6" s="26" t="s">
        <v>178</v>
      </c>
      <c r="C6" s="26" t="s">
        <v>178</v>
      </c>
      <c r="D6" s="26" t="s">
        <v>178</v>
      </c>
      <c r="E6" s="26" t="s">
        <v>178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  <row r="7" ht="19.9" customHeight="1" spans="1:18">
      <c r="A7" s="36"/>
      <c r="B7" s="36"/>
      <c r="C7" s="36"/>
      <c r="D7" s="4"/>
      <c r="E7" s="13" t="s">
        <v>142</v>
      </c>
      <c r="F7" s="13">
        <v>408.31</v>
      </c>
      <c r="G7" s="13"/>
      <c r="H7" s="13"/>
      <c r="I7" s="13"/>
      <c r="J7" s="13"/>
      <c r="K7" s="13">
        <v>317.480045</v>
      </c>
      <c r="L7" s="13"/>
      <c r="M7" s="13"/>
      <c r="N7" s="13"/>
      <c r="O7" s="13">
        <v>0.828</v>
      </c>
      <c r="P7" s="13"/>
      <c r="Q7" s="13"/>
      <c r="R7" s="13">
        <v>90</v>
      </c>
    </row>
    <row r="8" ht="19.9" customHeight="1" spans="1:18">
      <c r="A8" s="36"/>
      <c r="B8" s="36"/>
      <c r="C8" s="36"/>
      <c r="D8" s="37">
        <v>301</v>
      </c>
      <c r="E8" s="13" t="s">
        <v>161</v>
      </c>
      <c r="F8" s="13">
        <v>408.31</v>
      </c>
      <c r="G8" s="13"/>
      <c r="H8" s="13"/>
      <c r="I8" s="13"/>
      <c r="J8" s="13"/>
      <c r="K8" s="13">
        <v>317.480045</v>
      </c>
      <c r="L8" s="13"/>
      <c r="M8" s="13"/>
      <c r="N8" s="13"/>
      <c r="O8" s="13">
        <v>0.828</v>
      </c>
      <c r="P8" s="13"/>
      <c r="Q8" s="13"/>
      <c r="R8" s="13">
        <v>90</v>
      </c>
    </row>
    <row r="9" ht="17.25" customHeight="1" spans="1:18">
      <c r="A9" s="36"/>
      <c r="B9" s="36"/>
      <c r="C9" s="36"/>
      <c r="D9" s="37">
        <v>301003</v>
      </c>
      <c r="E9" s="13" t="s">
        <v>4</v>
      </c>
      <c r="F9" s="13">
        <v>408.31</v>
      </c>
      <c r="G9" s="13"/>
      <c r="H9" s="13"/>
      <c r="I9" s="13"/>
      <c r="J9" s="13"/>
      <c r="K9" s="13">
        <v>317.480045</v>
      </c>
      <c r="L9" s="13"/>
      <c r="M9" s="13"/>
      <c r="N9" s="13"/>
      <c r="O9" s="13">
        <v>0.828</v>
      </c>
      <c r="P9" s="13"/>
      <c r="Q9" s="13"/>
      <c r="R9" s="13">
        <v>90</v>
      </c>
    </row>
    <row r="10" ht="19.9" customHeight="1" spans="1:18">
      <c r="A10" s="36" t="s">
        <v>191</v>
      </c>
      <c r="B10" s="36" t="s">
        <v>192</v>
      </c>
      <c r="C10" s="36" t="s">
        <v>193</v>
      </c>
      <c r="D10" s="31" t="s">
        <v>268</v>
      </c>
      <c r="E10" s="4" t="s">
        <v>195</v>
      </c>
      <c r="F10" s="38">
        <v>10.825</v>
      </c>
      <c r="G10" s="39"/>
      <c r="H10" s="39"/>
      <c r="I10" s="39"/>
      <c r="J10" s="39"/>
      <c r="K10" s="39">
        <v>10.825</v>
      </c>
      <c r="L10" s="39"/>
      <c r="M10" s="39"/>
      <c r="N10" s="39"/>
      <c r="O10" s="39"/>
      <c r="P10" s="39"/>
      <c r="Q10" s="39"/>
      <c r="R10" s="39"/>
    </row>
    <row r="11" ht="19.9" customHeight="1" spans="1:18">
      <c r="A11" s="36" t="s">
        <v>191</v>
      </c>
      <c r="B11" s="36" t="s">
        <v>192</v>
      </c>
      <c r="C11" s="36" t="s">
        <v>192</v>
      </c>
      <c r="D11" s="31" t="s">
        <v>269</v>
      </c>
      <c r="E11" s="4" t="s">
        <v>197</v>
      </c>
      <c r="F11" s="38">
        <v>17.902464</v>
      </c>
      <c r="G11" s="39"/>
      <c r="H11" s="39"/>
      <c r="I11" s="39"/>
      <c r="J11" s="39"/>
      <c r="K11" s="39">
        <v>17.902464</v>
      </c>
      <c r="L11" s="39"/>
      <c r="M11" s="39"/>
      <c r="N11" s="39"/>
      <c r="O11" s="39"/>
      <c r="P11" s="39"/>
      <c r="Q11" s="39"/>
      <c r="R11" s="39"/>
    </row>
    <row r="12" ht="19.9" customHeight="1" spans="1:18">
      <c r="A12" s="36" t="s">
        <v>191</v>
      </c>
      <c r="B12" s="36" t="s">
        <v>198</v>
      </c>
      <c r="C12" s="36" t="s">
        <v>199</v>
      </c>
      <c r="D12" s="31" t="s">
        <v>272</v>
      </c>
      <c r="E12" s="4" t="s">
        <v>201</v>
      </c>
      <c r="F12" s="38">
        <v>0.783233</v>
      </c>
      <c r="G12" s="39"/>
      <c r="H12" s="39"/>
      <c r="I12" s="39"/>
      <c r="J12" s="39"/>
      <c r="K12" s="39">
        <v>0.783233</v>
      </c>
      <c r="L12" s="39"/>
      <c r="M12" s="39"/>
      <c r="N12" s="39"/>
      <c r="O12" s="39"/>
      <c r="P12" s="39"/>
      <c r="Q12" s="39"/>
      <c r="R12" s="39"/>
    </row>
    <row r="13" ht="19.9" customHeight="1" spans="1:18">
      <c r="A13" s="36" t="s">
        <v>191</v>
      </c>
      <c r="B13" s="36" t="s">
        <v>198</v>
      </c>
      <c r="C13" s="36" t="s">
        <v>193</v>
      </c>
      <c r="D13" s="31" t="s">
        <v>273</v>
      </c>
      <c r="E13" s="4" t="s">
        <v>203</v>
      </c>
      <c r="F13" s="38">
        <v>1.118904</v>
      </c>
      <c r="G13" s="39"/>
      <c r="H13" s="39"/>
      <c r="I13" s="39"/>
      <c r="J13" s="39"/>
      <c r="K13" s="39">
        <v>1.118904</v>
      </c>
      <c r="L13" s="39"/>
      <c r="M13" s="39"/>
      <c r="N13" s="39"/>
      <c r="O13" s="39"/>
      <c r="P13" s="39"/>
      <c r="Q13" s="39"/>
      <c r="R13" s="39"/>
    </row>
    <row r="14" ht="19.9" customHeight="1" spans="1:18">
      <c r="A14" s="36" t="s">
        <v>191</v>
      </c>
      <c r="B14" s="36" t="s">
        <v>198</v>
      </c>
      <c r="C14" s="36" t="s">
        <v>204</v>
      </c>
      <c r="D14" s="31" t="s">
        <v>274</v>
      </c>
      <c r="E14" s="4" t="s">
        <v>206</v>
      </c>
      <c r="F14" s="38">
        <v>1.028988</v>
      </c>
      <c r="G14" s="39"/>
      <c r="H14" s="39"/>
      <c r="I14" s="39"/>
      <c r="J14" s="39"/>
      <c r="K14" s="39">
        <v>1.028988</v>
      </c>
      <c r="L14" s="39"/>
      <c r="M14" s="39"/>
      <c r="N14" s="39"/>
      <c r="O14" s="39"/>
      <c r="P14" s="39"/>
      <c r="Q14" s="39"/>
      <c r="R14" s="39"/>
    </row>
    <row r="15" ht="19.9" customHeight="1" spans="1:18">
      <c r="A15" s="36" t="s">
        <v>207</v>
      </c>
      <c r="B15" s="36" t="s">
        <v>208</v>
      </c>
      <c r="C15" s="36" t="s">
        <v>193</v>
      </c>
      <c r="D15" s="31" t="s">
        <v>279</v>
      </c>
      <c r="E15" s="4" t="s">
        <v>210</v>
      </c>
      <c r="F15" s="38">
        <v>7.093044</v>
      </c>
      <c r="G15" s="39"/>
      <c r="H15" s="39"/>
      <c r="I15" s="39"/>
      <c r="J15" s="39"/>
      <c r="K15" s="39">
        <v>7.093044</v>
      </c>
      <c r="L15" s="39"/>
      <c r="M15" s="39"/>
      <c r="N15" s="39"/>
      <c r="O15" s="39"/>
      <c r="P15" s="39"/>
      <c r="Q15" s="39"/>
      <c r="R15" s="39"/>
    </row>
    <row r="16" ht="19.9" customHeight="1" spans="1:18">
      <c r="A16" s="36" t="s">
        <v>211</v>
      </c>
      <c r="B16" s="36" t="s">
        <v>199</v>
      </c>
      <c r="C16" s="36" t="s">
        <v>199</v>
      </c>
      <c r="D16" s="31" t="s">
        <v>284</v>
      </c>
      <c r="E16" s="4" t="s">
        <v>213</v>
      </c>
      <c r="F16" s="38">
        <v>214.629564</v>
      </c>
      <c r="G16" s="39"/>
      <c r="H16" s="39"/>
      <c r="I16" s="39"/>
      <c r="J16" s="39"/>
      <c r="K16" s="39">
        <v>213.801564</v>
      </c>
      <c r="L16" s="39"/>
      <c r="M16" s="39"/>
      <c r="N16" s="39"/>
      <c r="O16" s="39">
        <v>0.828</v>
      </c>
      <c r="P16" s="39"/>
      <c r="Q16" s="39"/>
      <c r="R16" s="39"/>
    </row>
    <row r="17" ht="19.9" customHeight="1" spans="1:18">
      <c r="A17" s="36" t="s">
        <v>211</v>
      </c>
      <c r="B17" s="36" t="s">
        <v>199</v>
      </c>
      <c r="C17" s="36" t="s">
        <v>193</v>
      </c>
      <c r="D17" s="31" t="s">
        <v>285</v>
      </c>
      <c r="E17" s="4" t="s">
        <v>215</v>
      </c>
      <c r="F17" s="38">
        <v>51.5</v>
      </c>
      <c r="G17" s="39"/>
      <c r="H17" s="39"/>
      <c r="I17" s="39"/>
      <c r="J17" s="39"/>
      <c r="K17" s="39">
        <v>51.5</v>
      </c>
      <c r="L17" s="39"/>
      <c r="M17" s="39"/>
      <c r="N17" s="39"/>
      <c r="O17" s="39"/>
      <c r="P17" s="39"/>
      <c r="Q17" s="39"/>
      <c r="R17" s="39"/>
    </row>
    <row r="18" ht="19.9" customHeight="1" spans="1:18">
      <c r="A18" s="36" t="s">
        <v>216</v>
      </c>
      <c r="B18" s="36" t="s">
        <v>193</v>
      </c>
      <c r="C18" s="36" t="s">
        <v>199</v>
      </c>
      <c r="D18" s="31" t="s">
        <v>290</v>
      </c>
      <c r="E18" s="4" t="s">
        <v>218</v>
      </c>
      <c r="F18" s="38">
        <v>13.426848</v>
      </c>
      <c r="G18" s="39"/>
      <c r="H18" s="39"/>
      <c r="I18" s="39"/>
      <c r="J18" s="39"/>
      <c r="K18" s="39">
        <v>13.426848</v>
      </c>
      <c r="L18" s="39"/>
      <c r="M18" s="39"/>
      <c r="N18" s="39"/>
      <c r="O18" s="39"/>
      <c r="P18" s="39"/>
      <c r="Q18" s="39"/>
      <c r="R18" s="39"/>
    </row>
    <row r="19" s="27" customFormat="1" ht="18" customHeight="1" spans="1:18">
      <c r="A19" s="40">
        <v>229</v>
      </c>
      <c r="B19" s="40">
        <v>99</v>
      </c>
      <c r="C19" s="40">
        <v>99</v>
      </c>
      <c r="D19" s="41">
        <v>2299999</v>
      </c>
      <c r="E19" s="42" t="s">
        <v>107</v>
      </c>
      <c r="F19" s="43">
        <v>90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3">
        <v>90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7" sqref="H1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10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9" t="s">
        <v>38</v>
      </c>
    </row>
    <row r="4" ht="21.95" customHeight="1" spans="1:8">
      <c r="A4" s="3" t="s">
        <v>181</v>
      </c>
      <c r="B4" s="3" t="s">
        <v>182</v>
      </c>
      <c r="C4" s="3" t="s">
        <v>142</v>
      </c>
      <c r="D4" s="3" t="s">
        <v>389</v>
      </c>
      <c r="E4" s="3"/>
      <c r="F4" s="3"/>
      <c r="G4" s="3"/>
      <c r="H4" s="3" t="s">
        <v>184</v>
      </c>
    </row>
    <row r="5" ht="22.7" customHeight="1" spans="1:8">
      <c r="A5" s="3"/>
      <c r="B5" s="3"/>
      <c r="C5" s="3"/>
      <c r="D5" s="3" t="s">
        <v>144</v>
      </c>
      <c r="E5" s="3" t="s">
        <v>261</v>
      </c>
      <c r="F5" s="3"/>
      <c r="G5" s="3" t="s">
        <v>262</v>
      </c>
      <c r="H5" s="3"/>
    </row>
    <row r="6" ht="30.95" customHeight="1" spans="1:8">
      <c r="A6" s="3"/>
      <c r="B6" s="3"/>
      <c r="C6" s="3"/>
      <c r="D6" s="3"/>
      <c r="E6" s="3" t="s">
        <v>223</v>
      </c>
      <c r="F6" s="3" t="s">
        <v>225</v>
      </c>
      <c r="G6" s="3"/>
      <c r="H6" s="3"/>
    </row>
    <row r="7" ht="19.9" customHeight="1" spans="1:8">
      <c r="A7" s="14"/>
      <c r="B7" s="30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4"/>
      <c r="B9" s="34"/>
      <c r="C9" s="13"/>
      <c r="D9" s="13"/>
      <c r="E9" s="13"/>
      <c r="F9" s="13"/>
      <c r="G9" s="13"/>
      <c r="H9" s="13"/>
    </row>
    <row r="10" ht="19.9" customHeight="1" spans="1:8">
      <c r="A10" s="34"/>
      <c r="B10" s="34"/>
      <c r="C10" s="13"/>
      <c r="D10" s="13"/>
      <c r="E10" s="13"/>
      <c r="F10" s="13"/>
      <c r="G10" s="13"/>
      <c r="H10" s="13"/>
    </row>
    <row r="11" ht="19.9" customHeight="1" spans="1:8">
      <c r="A11" s="34"/>
      <c r="B11" s="34"/>
      <c r="C11" s="13"/>
      <c r="D11" s="13"/>
      <c r="E11" s="13"/>
      <c r="F11" s="13"/>
      <c r="G11" s="13"/>
      <c r="H11" s="13"/>
    </row>
    <row r="12" ht="19.9" customHeight="1" spans="1:8">
      <c r="A12" s="31"/>
      <c r="B12" s="31"/>
      <c r="C12" s="5"/>
      <c r="D12" s="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30" zoomScaleNormal="130" workbookViewId="0">
      <selection activeCell="G8" sqref="G8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10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9" t="s">
        <v>38</v>
      </c>
      <c r="O3" s="9"/>
    </row>
    <row r="4" ht="22.7" customHeight="1" spans="1:15">
      <c r="A4" s="3" t="s">
        <v>220</v>
      </c>
      <c r="B4" s="28"/>
      <c r="C4" s="3" t="s">
        <v>390</v>
      </c>
      <c r="D4" s="3" t="s">
        <v>391</v>
      </c>
      <c r="E4" s="3"/>
      <c r="F4" s="3"/>
      <c r="G4" s="3"/>
      <c r="H4" s="3"/>
      <c r="I4" s="3"/>
      <c r="J4" s="3"/>
      <c r="K4" s="3"/>
      <c r="L4" s="3"/>
      <c r="M4" s="3"/>
      <c r="N4" s="3" t="s">
        <v>392</v>
      </c>
      <c r="O4" s="3"/>
    </row>
    <row r="5" ht="27.95" customHeight="1" spans="1:15">
      <c r="A5" s="3"/>
      <c r="B5" s="28"/>
      <c r="C5" s="3"/>
      <c r="D5" s="3" t="s">
        <v>393</v>
      </c>
      <c r="E5" s="3" t="s">
        <v>145</v>
      </c>
      <c r="F5" s="3"/>
      <c r="G5" s="3"/>
      <c r="H5" s="3"/>
      <c r="I5" s="3"/>
      <c r="J5" s="3"/>
      <c r="K5" s="3" t="s">
        <v>394</v>
      </c>
      <c r="L5" s="3" t="s">
        <v>147</v>
      </c>
      <c r="M5" s="3" t="s">
        <v>148</v>
      </c>
      <c r="N5" s="3" t="s">
        <v>395</v>
      </c>
      <c r="O5" s="3" t="s">
        <v>396</v>
      </c>
    </row>
    <row r="6" ht="39.2" customHeight="1" spans="1:15">
      <c r="A6" s="3"/>
      <c r="B6" s="28"/>
      <c r="C6" s="3"/>
      <c r="D6" s="3"/>
      <c r="E6" s="3" t="s">
        <v>397</v>
      </c>
      <c r="F6" s="3" t="s">
        <v>398</v>
      </c>
      <c r="G6" s="3" t="s">
        <v>399</v>
      </c>
      <c r="H6" s="3" t="s">
        <v>400</v>
      </c>
      <c r="I6" s="3" t="s">
        <v>401</v>
      </c>
      <c r="J6" s="3" t="s">
        <v>402</v>
      </c>
      <c r="K6" s="3"/>
      <c r="L6" s="3"/>
      <c r="M6" s="3"/>
      <c r="N6" s="3"/>
      <c r="O6" s="3"/>
    </row>
    <row r="7" ht="19.9" customHeight="1" spans="1:15">
      <c r="A7" s="14"/>
      <c r="B7" s="29"/>
      <c r="C7" s="30" t="s">
        <v>142</v>
      </c>
      <c r="D7" s="13">
        <v>141.5</v>
      </c>
      <c r="E7" s="13">
        <v>141.5</v>
      </c>
      <c r="F7" s="13"/>
      <c r="G7" s="13"/>
      <c r="H7" s="13"/>
      <c r="I7" s="13"/>
      <c r="J7" s="13"/>
      <c r="K7" s="13"/>
      <c r="L7" s="13"/>
      <c r="M7" s="13"/>
      <c r="N7" s="13">
        <v>141.5</v>
      </c>
      <c r="O7" s="14"/>
    </row>
    <row r="8" ht="19.9" customHeight="1" spans="1:15">
      <c r="A8" s="12" t="s">
        <v>160</v>
      </c>
      <c r="B8" s="29"/>
      <c r="C8" s="12" t="s">
        <v>161</v>
      </c>
      <c r="D8" s="13">
        <v>141.5</v>
      </c>
      <c r="E8" s="13">
        <v>141.5</v>
      </c>
      <c r="F8" s="13"/>
      <c r="G8" s="13"/>
      <c r="H8" s="13"/>
      <c r="I8" s="13"/>
      <c r="J8" s="13"/>
      <c r="K8" s="13"/>
      <c r="L8" s="13"/>
      <c r="M8" s="13"/>
      <c r="N8" s="13">
        <v>141.5</v>
      </c>
      <c r="O8" s="14"/>
    </row>
    <row r="9" ht="19.9" customHeight="1" spans="1:15">
      <c r="A9" s="31" t="s">
        <v>403</v>
      </c>
      <c r="B9" s="29" t="s">
        <v>404</v>
      </c>
      <c r="C9" s="31" t="s">
        <v>405</v>
      </c>
      <c r="D9" s="5">
        <v>1.5</v>
      </c>
      <c r="E9" s="5">
        <v>1.5</v>
      </c>
      <c r="F9" s="5"/>
      <c r="G9" s="5"/>
      <c r="H9" s="5"/>
      <c r="I9" s="5"/>
      <c r="J9" s="5"/>
      <c r="K9" s="5"/>
      <c r="L9" s="5"/>
      <c r="M9" s="5"/>
      <c r="N9" s="5">
        <v>1.5</v>
      </c>
      <c r="O9" s="4"/>
    </row>
    <row r="10" ht="19.9" customHeight="1" spans="1:15">
      <c r="A10" s="31" t="s">
        <v>403</v>
      </c>
      <c r="B10" s="29" t="s">
        <v>406</v>
      </c>
      <c r="C10" s="31" t="s">
        <v>407</v>
      </c>
      <c r="D10" s="5">
        <v>40</v>
      </c>
      <c r="E10" s="5">
        <v>40</v>
      </c>
      <c r="F10" s="5"/>
      <c r="G10" s="5"/>
      <c r="H10" s="5"/>
      <c r="I10" s="5"/>
      <c r="J10" s="5"/>
      <c r="K10" s="5"/>
      <c r="L10" s="5"/>
      <c r="M10" s="5"/>
      <c r="N10" s="5">
        <v>40</v>
      </c>
      <c r="O10" s="4"/>
    </row>
    <row r="11" ht="19.9" customHeight="1" spans="1:15">
      <c r="A11" s="31" t="s">
        <v>403</v>
      </c>
      <c r="B11" s="29" t="s">
        <v>408</v>
      </c>
      <c r="C11" s="31" t="s">
        <v>409</v>
      </c>
      <c r="D11" s="5">
        <v>10</v>
      </c>
      <c r="E11" s="5">
        <v>10</v>
      </c>
      <c r="F11" s="5"/>
      <c r="G11" s="5"/>
      <c r="H11" s="5"/>
      <c r="I11" s="5"/>
      <c r="J11" s="5"/>
      <c r="K11" s="5"/>
      <c r="L11" s="5"/>
      <c r="M11" s="5"/>
      <c r="N11" s="5">
        <v>10</v>
      </c>
      <c r="O11" s="4"/>
    </row>
    <row r="12" s="27" customFormat="1" ht="19.9" customHeight="1" spans="1:15">
      <c r="A12" s="32">
        <v>301003</v>
      </c>
      <c r="B12" s="33" t="s">
        <v>410</v>
      </c>
      <c r="C12" s="32" t="s">
        <v>411</v>
      </c>
      <c r="D12" s="16">
        <v>90</v>
      </c>
      <c r="E12" s="16">
        <v>90</v>
      </c>
      <c r="F12" s="16"/>
      <c r="G12" s="16"/>
      <c r="H12" s="16"/>
      <c r="I12" s="16"/>
      <c r="J12" s="16"/>
      <c r="K12" s="16"/>
      <c r="L12" s="16"/>
      <c r="M12" s="16"/>
      <c r="N12" s="16">
        <v>90</v>
      </c>
      <c r="O12" s="15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10"/>
    </row>
    <row r="2" ht="38.45" customHeight="1" spans="1:31">
      <c r="A2" s="11" t="s">
        <v>412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18.75" customHeight="1" spans="1:31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ht="18.75" customHeight="1" spans="1:31">
      <c r="A4" s="18"/>
      <c r="B4" s="18"/>
      <c r="C4" s="18"/>
      <c r="D4" s="18"/>
      <c r="E4" s="18"/>
      <c r="AC4" s="9" t="s">
        <v>38</v>
      </c>
      <c r="AD4" s="9"/>
      <c r="AE4" s="9"/>
    </row>
    <row r="5" ht="30.2" customHeight="1" spans="1:31">
      <c r="A5" s="19" t="s">
        <v>180</v>
      </c>
      <c r="B5" s="19"/>
      <c r="C5" s="19"/>
      <c r="D5" s="19" t="s">
        <v>220</v>
      </c>
      <c r="E5" s="19" t="s">
        <v>168</v>
      </c>
      <c r="F5" s="19" t="s">
        <v>169</v>
      </c>
      <c r="G5" s="19" t="s">
        <v>413</v>
      </c>
      <c r="H5" s="19" t="s">
        <v>414</v>
      </c>
      <c r="I5" s="19" t="s">
        <v>415</v>
      </c>
      <c r="J5" s="19" t="s">
        <v>416</v>
      </c>
      <c r="K5" s="19" t="s">
        <v>417</v>
      </c>
      <c r="L5" s="19" t="s">
        <v>418</v>
      </c>
      <c r="M5" s="19" t="s">
        <v>419</v>
      </c>
      <c r="N5" s="19" t="s">
        <v>420</v>
      </c>
      <c r="O5" s="19" t="s">
        <v>421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422</v>
      </c>
    </row>
    <row r="6" ht="30.95" customHeight="1" spans="1:31">
      <c r="A6" s="19" t="s">
        <v>188</v>
      </c>
      <c r="B6" s="19" t="s">
        <v>189</v>
      </c>
      <c r="C6" s="19" t="s">
        <v>190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 t="s">
        <v>352</v>
      </c>
      <c r="P6" s="19" t="s">
        <v>423</v>
      </c>
      <c r="Q6" s="19"/>
      <c r="R6" s="19"/>
      <c r="S6" s="19" t="s">
        <v>424</v>
      </c>
      <c r="T6" s="19" t="s">
        <v>147</v>
      </c>
      <c r="U6" s="19" t="s">
        <v>425</v>
      </c>
      <c r="V6" s="19" t="s">
        <v>426</v>
      </c>
      <c r="W6" s="19"/>
      <c r="X6" s="19"/>
      <c r="Y6" s="19" t="s">
        <v>151</v>
      </c>
      <c r="Z6" s="19" t="s">
        <v>152</v>
      </c>
      <c r="AA6" s="19" t="s">
        <v>153</v>
      </c>
      <c r="AB6" s="19" t="s">
        <v>154</v>
      </c>
      <c r="AC6" s="19" t="s">
        <v>155</v>
      </c>
      <c r="AD6" s="19" t="s">
        <v>136</v>
      </c>
      <c r="AE6" s="19"/>
    </row>
    <row r="7" ht="36.2" customHeight="1" spans="1:3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 t="s">
        <v>427</v>
      </c>
      <c r="Q7" s="19" t="s">
        <v>398</v>
      </c>
      <c r="R7" s="19" t="s">
        <v>428</v>
      </c>
      <c r="S7" s="19"/>
      <c r="T7" s="19"/>
      <c r="U7" s="19"/>
      <c r="V7" s="19" t="s">
        <v>157</v>
      </c>
      <c r="W7" s="19" t="s">
        <v>158</v>
      </c>
      <c r="X7" s="19" t="s">
        <v>159</v>
      </c>
      <c r="Y7" s="19"/>
      <c r="Z7" s="19"/>
      <c r="AA7" s="19"/>
      <c r="AB7" s="19"/>
      <c r="AC7" s="19"/>
      <c r="AD7" s="19"/>
      <c r="AE7" s="19"/>
    </row>
    <row r="8" ht="24.95" customHeight="1" spans="1:31">
      <c r="A8" s="20"/>
      <c r="B8" s="20"/>
      <c r="C8" s="20"/>
      <c r="D8" s="20"/>
      <c r="E8" s="20" t="s">
        <v>142</v>
      </c>
      <c r="F8" s="20"/>
      <c r="G8" s="20"/>
      <c r="H8" s="20"/>
      <c r="I8" s="20"/>
      <c r="J8" s="20"/>
      <c r="K8" s="20"/>
      <c r="L8" s="20"/>
      <c r="M8" s="20"/>
      <c r="N8" s="20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0"/>
    </row>
    <row r="9" ht="23.45" customHeight="1" spans="1:31">
      <c r="A9" s="20"/>
      <c r="B9" s="20"/>
      <c r="C9" s="20"/>
      <c r="D9" s="22"/>
      <c r="E9" s="22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0"/>
    </row>
    <row r="10" ht="21.95" customHeight="1" spans="1:31">
      <c r="A10" s="20"/>
      <c r="B10" s="20"/>
      <c r="C10" s="20"/>
      <c r="D10" s="22"/>
      <c r="E10" s="22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0"/>
    </row>
    <row r="11" ht="42.95" customHeight="1" spans="1:31">
      <c r="A11" s="26"/>
      <c r="B11" s="26"/>
      <c r="C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4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F16" sqref="F1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10"/>
      <c r="H1" s="117"/>
    </row>
    <row r="2" ht="21.2" customHeight="1" spans="1:8">
      <c r="A2" s="118" t="s">
        <v>7</v>
      </c>
      <c r="B2" s="118"/>
      <c r="C2" s="118"/>
      <c r="D2" s="118"/>
      <c r="E2" s="118"/>
      <c r="F2" s="118"/>
      <c r="G2" s="118"/>
      <c r="H2" s="118"/>
    </row>
    <row r="3" ht="15" customHeight="1" spans="1:8">
      <c r="A3" s="2" t="s">
        <v>37</v>
      </c>
      <c r="B3" s="2"/>
      <c r="C3" s="2"/>
      <c r="D3" s="2"/>
      <c r="E3" s="2"/>
      <c r="F3" s="2"/>
      <c r="G3" s="9" t="s">
        <v>38</v>
      </c>
      <c r="H3" s="9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4" t="s">
        <v>46</v>
      </c>
      <c r="B6" s="13">
        <v>408.31</v>
      </c>
      <c r="C6" s="4" t="s">
        <v>47</v>
      </c>
      <c r="D6" s="35"/>
      <c r="E6" s="14" t="s">
        <v>48</v>
      </c>
      <c r="F6" s="13">
        <v>266.808045</v>
      </c>
      <c r="G6" s="4" t="s">
        <v>49</v>
      </c>
      <c r="H6" s="5"/>
    </row>
    <row r="7" ht="14.25" customHeight="1" spans="1:8">
      <c r="A7" s="4" t="s">
        <v>50</v>
      </c>
      <c r="B7" s="5"/>
      <c r="C7" s="4" t="s">
        <v>51</v>
      </c>
      <c r="D7" s="35"/>
      <c r="E7" s="4" t="s">
        <v>52</v>
      </c>
      <c r="F7" s="5">
        <v>245.893081</v>
      </c>
      <c r="G7" s="4" t="s">
        <v>53</v>
      </c>
      <c r="H7" s="5"/>
    </row>
    <row r="8" ht="14.25" customHeight="1" spans="1:8">
      <c r="A8" s="14" t="s">
        <v>54</v>
      </c>
      <c r="B8" s="5"/>
      <c r="C8" s="4" t="s">
        <v>55</v>
      </c>
      <c r="D8" s="35"/>
      <c r="E8" s="4" t="s">
        <v>56</v>
      </c>
      <c r="F8" s="5">
        <v>20.086964</v>
      </c>
      <c r="G8" s="4" t="s">
        <v>57</v>
      </c>
      <c r="H8" s="5"/>
    </row>
    <row r="9" ht="14.25" customHeight="1" spans="1:8">
      <c r="A9" s="4" t="s">
        <v>58</v>
      </c>
      <c r="B9" s="5"/>
      <c r="C9" s="4" t="s">
        <v>59</v>
      </c>
      <c r="D9" s="35"/>
      <c r="E9" s="4" t="s">
        <v>60</v>
      </c>
      <c r="F9" s="5">
        <v>0.828</v>
      </c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5"/>
      <c r="E10" s="32" t="s">
        <v>64</v>
      </c>
      <c r="F10" s="16"/>
      <c r="G10" s="4" t="s">
        <v>65</v>
      </c>
      <c r="H10" s="5">
        <v>317.480045</v>
      </c>
    </row>
    <row r="11" ht="14.25" customHeight="1" spans="1:8">
      <c r="A11" s="4" t="s">
        <v>66</v>
      </c>
      <c r="B11" s="5"/>
      <c r="C11" s="4" t="s">
        <v>67</v>
      </c>
      <c r="D11" s="35"/>
      <c r="E11" s="14" t="s">
        <v>68</v>
      </c>
      <c r="F11" s="13">
        <v>141.5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5"/>
      <c r="E12" s="4" t="s">
        <v>72</v>
      </c>
      <c r="F12" s="5"/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35">
        <v>31.658589</v>
      </c>
      <c r="E13" s="4" t="s">
        <v>76</v>
      </c>
      <c r="F13" s="5">
        <v>51.5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5"/>
      <c r="E14" s="4" t="s">
        <v>80</v>
      </c>
      <c r="F14" s="5"/>
      <c r="G14" s="4" t="s">
        <v>81</v>
      </c>
      <c r="H14" s="5">
        <v>0.828</v>
      </c>
    </row>
    <row r="15" ht="14.25" customHeight="1" spans="1:8">
      <c r="A15" s="4" t="s">
        <v>82</v>
      </c>
      <c r="B15" s="5"/>
      <c r="C15" s="4" t="s">
        <v>83</v>
      </c>
      <c r="D15" s="35">
        <v>7.093044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5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5"/>
      <c r="E17" s="4" t="s">
        <v>92</v>
      </c>
      <c r="F17" s="5"/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5">
        <v>266.129564</v>
      </c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5"/>
      <c r="E19" s="4" t="s">
        <v>100</v>
      </c>
      <c r="F19" s="5"/>
      <c r="G19" s="4" t="s">
        <v>101</v>
      </c>
      <c r="H19" s="5">
        <v>90</v>
      </c>
    </row>
    <row r="20" ht="14.25" customHeight="1" spans="1:8">
      <c r="A20" s="14" t="s">
        <v>102</v>
      </c>
      <c r="B20" s="13"/>
      <c r="C20" s="4" t="s">
        <v>103</v>
      </c>
      <c r="D20" s="35"/>
      <c r="E20" s="4" t="s">
        <v>104</v>
      </c>
      <c r="F20" s="5"/>
      <c r="G20" s="4"/>
      <c r="H20" s="5"/>
    </row>
    <row r="21" ht="14.25" customHeight="1" spans="1:8">
      <c r="A21" s="14" t="s">
        <v>105</v>
      </c>
      <c r="B21" s="13"/>
      <c r="C21" s="4" t="s">
        <v>106</v>
      </c>
      <c r="D21" s="35"/>
      <c r="E21" s="4" t="s">
        <v>107</v>
      </c>
      <c r="F21" s="5">
        <v>90</v>
      </c>
      <c r="G21" s="4"/>
      <c r="H21" s="5"/>
    </row>
    <row r="22" ht="14.25" customHeight="1" spans="1:8">
      <c r="A22" s="14" t="s">
        <v>108</v>
      </c>
      <c r="B22" s="13"/>
      <c r="C22" s="4" t="s">
        <v>109</v>
      </c>
      <c r="D22" s="35"/>
      <c r="E22" s="14" t="s">
        <v>110</v>
      </c>
      <c r="F22" s="13"/>
      <c r="G22" s="4"/>
      <c r="H22" s="5"/>
    </row>
    <row r="23" ht="14.25" customHeight="1" spans="1:8">
      <c r="A23" s="14" t="s">
        <v>111</v>
      </c>
      <c r="B23" s="13"/>
      <c r="C23" s="4" t="s">
        <v>112</v>
      </c>
      <c r="D23" s="35"/>
      <c r="E23" s="4"/>
      <c r="F23" s="4"/>
      <c r="G23" s="4"/>
      <c r="H23" s="5"/>
    </row>
    <row r="24" ht="14.25" customHeight="1" spans="1:8">
      <c r="A24" s="14" t="s">
        <v>113</v>
      </c>
      <c r="B24" s="13"/>
      <c r="C24" s="4" t="s">
        <v>114</v>
      </c>
      <c r="D24" s="35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5">
        <v>13.426848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5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5"/>
      <c r="E27" s="4"/>
      <c r="F27" s="4"/>
      <c r="G27" s="4"/>
      <c r="H27" s="5"/>
    </row>
    <row r="28" ht="14.25" customHeight="1" spans="1:8">
      <c r="A28" s="14" t="s">
        <v>121</v>
      </c>
      <c r="B28" s="13"/>
      <c r="C28" s="4" t="s">
        <v>122</v>
      </c>
      <c r="D28" s="35"/>
      <c r="E28" s="4"/>
      <c r="F28" s="4"/>
      <c r="G28" s="4"/>
      <c r="H28" s="5"/>
    </row>
    <row r="29" ht="14.25" customHeight="1" spans="1:8">
      <c r="A29" s="14" t="s">
        <v>123</v>
      </c>
      <c r="B29" s="13"/>
      <c r="C29" s="4" t="s">
        <v>124</v>
      </c>
      <c r="D29" s="35"/>
      <c r="E29" s="4"/>
      <c r="F29" s="4"/>
      <c r="G29" s="4"/>
      <c r="H29" s="5"/>
    </row>
    <row r="30" ht="14.25" customHeight="1" spans="1:8">
      <c r="A30" s="14" t="s">
        <v>125</v>
      </c>
      <c r="B30" s="13"/>
      <c r="C30" s="4" t="s">
        <v>126</v>
      </c>
      <c r="D30" s="35">
        <v>90</v>
      </c>
      <c r="E30" s="4"/>
      <c r="F30" s="4"/>
      <c r="G30" s="4"/>
      <c r="H30" s="5"/>
    </row>
    <row r="31" ht="14.25" customHeight="1" spans="1:8">
      <c r="A31" s="14" t="s">
        <v>127</v>
      </c>
      <c r="B31" s="13"/>
      <c r="C31" s="4" t="s">
        <v>128</v>
      </c>
      <c r="D31" s="35"/>
      <c r="E31" s="4"/>
      <c r="F31" s="4"/>
      <c r="G31" s="4"/>
      <c r="H31" s="5"/>
    </row>
    <row r="32" ht="14.25" customHeight="1" spans="1:8">
      <c r="A32" s="14" t="s">
        <v>129</v>
      </c>
      <c r="B32" s="13"/>
      <c r="C32" s="4" t="s">
        <v>130</v>
      </c>
      <c r="D32" s="35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5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5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5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4" t="s">
        <v>134</v>
      </c>
      <c r="B37" s="13">
        <v>408.31</v>
      </c>
      <c r="C37" s="14" t="s">
        <v>135</v>
      </c>
      <c r="D37" s="13">
        <v>408.31</v>
      </c>
      <c r="E37" s="14" t="s">
        <v>135</v>
      </c>
      <c r="F37" s="13">
        <v>408.31</v>
      </c>
      <c r="G37" s="14" t="s">
        <v>135</v>
      </c>
      <c r="H37" s="13">
        <v>408.31</v>
      </c>
    </row>
    <row r="38" ht="14.25" customHeight="1" spans="1:8">
      <c r="A38" s="14" t="s">
        <v>136</v>
      </c>
      <c r="B38" s="13"/>
      <c r="C38" s="14" t="s">
        <v>137</v>
      </c>
      <c r="D38" s="13"/>
      <c r="E38" s="14" t="s">
        <v>137</v>
      </c>
      <c r="F38" s="13"/>
      <c r="G38" s="14" t="s">
        <v>137</v>
      </c>
      <c r="H38" s="13"/>
    </row>
    <row r="39" ht="14.25" customHeight="1" spans="1:8">
      <c r="A39" s="4"/>
      <c r="B39" s="5"/>
      <c r="C39" s="4"/>
      <c r="D39" s="5"/>
      <c r="E39" s="14"/>
      <c r="F39" s="5"/>
      <c r="G39" s="14"/>
      <c r="H39" s="5"/>
    </row>
    <row r="40" ht="14.25" customHeight="1" spans="1:8">
      <c r="A40" s="14" t="s">
        <v>138</v>
      </c>
      <c r="B40" s="13">
        <v>408.31</v>
      </c>
      <c r="C40" s="14" t="s">
        <v>139</v>
      </c>
      <c r="D40" s="13">
        <v>408.31</v>
      </c>
      <c r="E40" s="14" t="s">
        <v>139</v>
      </c>
      <c r="F40" s="13">
        <v>408.31</v>
      </c>
      <c r="G40" s="14" t="s">
        <v>139</v>
      </c>
      <c r="H40" s="13">
        <v>408.31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10"/>
    </row>
    <row r="2" ht="36.2" customHeight="1" spans="1:16">
      <c r="A2" s="11" t="s">
        <v>429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1.2" customHeight="1" spans="1:16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8.75" customHeight="1" spans="14:16">
      <c r="N4" s="9" t="s">
        <v>38</v>
      </c>
      <c r="O4" s="9"/>
      <c r="P4" s="9"/>
    </row>
    <row r="5" ht="22.7" customHeight="1" spans="1:16">
      <c r="A5" s="19" t="s">
        <v>430</v>
      </c>
      <c r="B5" s="19" t="s">
        <v>431</v>
      </c>
      <c r="C5" s="19" t="s">
        <v>432</v>
      </c>
      <c r="D5" s="19"/>
      <c r="E5" s="19"/>
      <c r="F5" s="19" t="s">
        <v>433</v>
      </c>
      <c r="G5" s="19" t="s">
        <v>434</v>
      </c>
      <c r="H5" s="19"/>
      <c r="I5" s="19"/>
      <c r="J5" s="19"/>
      <c r="K5" s="19"/>
      <c r="L5" s="19"/>
      <c r="M5" s="19"/>
      <c r="N5" s="19" t="s">
        <v>435</v>
      </c>
      <c r="O5" s="19" t="s">
        <v>436</v>
      </c>
      <c r="P5" s="19" t="s">
        <v>437</v>
      </c>
    </row>
    <row r="6" ht="24.95" customHeight="1" spans="1:16">
      <c r="A6" s="19"/>
      <c r="B6" s="19"/>
      <c r="C6" s="19" t="s">
        <v>438</v>
      </c>
      <c r="D6" s="19" t="s">
        <v>439</v>
      </c>
      <c r="E6" s="19" t="s">
        <v>440</v>
      </c>
      <c r="F6" s="19"/>
      <c r="G6" s="19" t="s">
        <v>441</v>
      </c>
      <c r="H6" s="19" t="s">
        <v>442</v>
      </c>
      <c r="I6" s="19"/>
      <c r="J6" s="19"/>
      <c r="K6" s="19"/>
      <c r="L6" s="19"/>
      <c r="M6" s="19" t="s">
        <v>443</v>
      </c>
      <c r="N6" s="19"/>
      <c r="O6" s="19"/>
      <c r="P6" s="19"/>
    </row>
    <row r="7" ht="34.7" customHeight="1" spans="1:16">
      <c r="A7" s="19"/>
      <c r="B7" s="19"/>
      <c r="C7" s="19"/>
      <c r="D7" s="19"/>
      <c r="E7" s="19"/>
      <c r="F7" s="19"/>
      <c r="G7" s="19"/>
      <c r="H7" s="19" t="s">
        <v>144</v>
      </c>
      <c r="I7" s="19" t="s">
        <v>423</v>
      </c>
      <c r="J7" s="19" t="s">
        <v>394</v>
      </c>
      <c r="K7" s="19" t="s">
        <v>147</v>
      </c>
      <c r="L7" s="19" t="s">
        <v>149</v>
      </c>
      <c r="M7" s="19"/>
      <c r="N7" s="19"/>
      <c r="O7" s="19"/>
      <c r="P7" s="19"/>
    </row>
    <row r="8" ht="19.9" customHeight="1" spans="1:16">
      <c r="A8" s="20"/>
      <c r="B8" s="20" t="s">
        <v>142</v>
      </c>
      <c r="C8" s="20"/>
      <c r="D8" s="20"/>
      <c r="E8" s="20"/>
      <c r="F8" s="20"/>
      <c r="G8" s="21"/>
      <c r="H8" s="21"/>
      <c r="I8" s="21"/>
      <c r="J8" s="21"/>
      <c r="K8" s="21"/>
      <c r="L8" s="21"/>
      <c r="M8" s="21"/>
      <c r="N8" s="20"/>
      <c r="O8" s="20"/>
      <c r="P8" s="20"/>
    </row>
    <row r="9" ht="19.9" customHeight="1" spans="1:16">
      <c r="A9" s="22"/>
      <c r="B9" s="22"/>
      <c r="C9" s="20"/>
      <c r="D9" s="20"/>
      <c r="E9" s="20"/>
      <c r="F9" s="20"/>
      <c r="G9" s="21"/>
      <c r="H9" s="21"/>
      <c r="I9" s="21"/>
      <c r="J9" s="21"/>
      <c r="K9" s="21"/>
      <c r="L9" s="21"/>
      <c r="M9" s="21"/>
      <c r="N9" s="20"/>
      <c r="O9" s="20"/>
      <c r="P9" s="20"/>
    </row>
    <row r="10" ht="19.9" customHeight="1" spans="1:16">
      <c r="A10" s="22"/>
      <c r="B10" s="22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0"/>
      <c r="O10" s="20"/>
      <c r="P10" s="20"/>
    </row>
    <row r="11" ht="19.9" customHeight="1" spans="1:16">
      <c r="A11" s="23"/>
      <c r="B11" s="23"/>
      <c r="C11" s="23"/>
      <c r="D11" s="23"/>
      <c r="E11" s="24"/>
      <c r="F11" s="24"/>
      <c r="G11" s="25"/>
      <c r="H11" s="25"/>
      <c r="I11" s="25"/>
      <c r="J11" s="25"/>
      <c r="K11" s="25"/>
      <c r="L11" s="25"/>
      <c r="M11" s="25"/>
      <c r="N11" s="24"/>
      <c r="O11" s="24"/>
      <c r="P11" s="24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145" zoomScaleNormal="145" topLeftCell="A42" workbookViewId="0">
      <selection activeCell="E7" sqref="E7:E9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.2" customHeight="1" spans="1:13">
      <c r="A2" s="10"/>
      <c r="B2" s="10"/>
      <c r="C2" s="11" t="s">
        <v>444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9" t="s">
        <v>38</v>
      </c>
      <c r="M3" s="9"/>
    </row>
    <row r="4" ht="29.45" customHeight="1" spans="1:13">
      <c r="A4" s="3" t="s">
        <v>220</v>
      </c>
      <c r="B4" s="3" t="s">
        <v>445</v>
      </c>
      <c r="C4" s="3" t="s">
        <v>446</v>
      </c>
      <c r="D4" s="3" t="s">
        <v>447</v>
      </c>
      <c r="E4" s="3" t="s">
        <v>448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449</v>
      </c>
      <c r="F5" s="3" t="s">
        <v>450</v>
      </c>
      <c r="G5" s="3" t="s">
        <v>451</v>
      </c>
      <c r="H5" s="3" t="s">
        <v>452</v>
      </c>
      <c r="I5" s="3" t="s">
        <v>453</v>
      </c>
      <c r="J5" s="3" t="s">
        <v>454</v>
      </c>
      <c r="K5" s="3" t="s">
        <v>455</v>
      </c>
      <c r="L5" s="3" t="s">
        <v>456</v>
      </c>
      <c r="M5" s="3" t="s">
        <v>422</v>
      </c>
    </row>
    <row r="6" ht="24.95" customHeight="1" spans="1:13">
      <c r="A6" s="12" t="s">
        <v>2</v>
      </c>
      <c r="B6" s="12" t="s">
        <v>4</v>
      </c>
      <c r="C6" s="13">
        <v>141.5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7.7" customHeight="1" spans="1:13">
      <c r="A7" s="4" t="s">
        <v>162</v>
      </c>
      <c r="B7" s="4" t="s">
        <v>457</v>
      </c>
      <c r="C7" s="5">
        <v>1.5</v>
      </c>
      <c r="D7" s="4" t="s">
        <v>458</v>
      </c>
      <c r="E7" s="14" t="s">
        <v>459</v>
      </c>
      <c r="F7" s="4" t="s">
        <v>460</v>
      </c>
      <c r="G7" s="4" t="s">
        <v>461</v>
      </c>
      <c r="H7" s="4" t="s">
        <v>461</v>
      </c>
      <c r="I7" s="4" t="s">
        <v>461</v>
      </c>
      <c r="J7" s="4" t="s">
        <v>461</v>
      </c>
      <c r="K7" s="4" t="s">
        <v>462</v>
      </c>
      <c r="L7" s="4" t="s">
        <v>463</v>
      </c>
      <c r="M7" s="4"/>
    </row>
    <row r="8" ht="37.7" customHeight="1" spans="1:13">
      <c r="A8" s="4"/>
      <c r="B8" s="4"/>
      <c r="C8" s="5"/>
      <c r="D8" s="4"/>
      <c r="E8" s="14"/>
      <c r="F8" s="4" t="s">
        <v>464</v>
      </c>
      <c r="G8" s="4" t="s">
        <v>465</v>
      </c>
      <c r="H8" s="4" t="s">
        <v>466</v>
      </c>
      <c r="I8" s="4" t="s">
        <v>466</v>
      </c>
      <c r="J8" s="4" t="s">
        <v>465</v>
      </c>
      <c r="K8" s="4" t="s">
        <v>467</v>
      </c>
      <c r="L8" s="4" t="s">
        <v>463</v>
      </c>
      <c r="M8" s="4"/>
    </row>
    <row r="9" ht="37.7" customHeight="1" spans="1:13">
      <c r="A9" s="4"/>
      <c r="B9" s="4"/>
      <c r="C9" s="5"/>
      <c r="D9" s="4"/>
      <c r="E9" s="14"/>
      <c r="F9" s="4" t="s">
        <v>468</v>
      </c>
      <c r="G9" s="4" t="s">
        <v>469</v>
      </c>
      <c r="H9" s="4" t="s">
        <v>466</v>
      </c>
      <c r="I9" s="4" t="s">
        <v>466</v>
      </c>
      <c r="J9" s="4" t="s">
        <v>469</v>
      </c>
      <c r="K9" s="4" t="s">
        <v>467</v>
      </c>
      <c r="L9" s="4" t="s">
        <v>463</v>
      </c>
      <c r="M9" s="4"/>
    </row>
    <row r="10" ht="37.7" customHeight="1" spans="1:13">
      <c r="A10" s="4"/>
      <c r="B10" s="4"/>
      <c r="C10" s="5"/>
      <c r="D10" s="4"/>
      <c r="E10" s="14" t="s">
        <v>470</v>
      </c>
      <c r="F10" s="4" t="s">
        <v>471</v>
      </c>
      <c r="G10" s="4" t="s">
        <v>472</v>
      </c>
      <c r="H10" s="4" t="s">
        <v>473</v>
      </c>
      <c r="I10" s="4" t="s">
        <v>473</v>
      </c>
      <c r="J10" s="4" t="s">
        <v>472</v>
      </c>
      <c r="K10" s="4" t="s">
        <v>467</v>
      </c>
      <c r="L10" s="4" t="s">
        <v>463</v>
      </c>
      <c r="M10" s="4"/>
    </row>
    <row r="11" ht="37.7" customHeight="1" spans="1:13">
      <c r="A11" s="4"/>
      <c r="B11" s="4"/>
      <c r="C11" s="5"/>
      <c r="D11" s="4"/>
      <c r="E11" s="14" t="s">
        <v>474</v>
      </c>
      <c r="F11" s="4" t="s">
        <v>475</v>
      </c>
      <c r="G11" s="4" t="s">
        <v>476</v>
      </c>
      <c r="H11" s="4" t="s">
        <v>476</v>
      </c>
      <c r="I11" s="4" t="s">
        <v>476</v>
      </c>
      <c r="J11" s="4" t="s">
        <v>476</v>
      </c>
      <c r="K11" s="4" t="s">
        <v>462</v>
      </c>
      <c r="L11" s="4" t="s">
        <v>463</v>
      </c>
      <c r="M11" s="4"/>
    </row>
    <row r="12" ht="41.45" customHeight="1" spans="1:13">
      <c r="A12" s="4"/>
      <c r="B12" s="4"/>
      <c r="C12" s="5"/>
      <c r="D12" s="4"/>
      <c r="E12" s="14"/>
      <c r="F12" s="4" t="s">
        <v>477</v>
      </c>
      <c r="G12" s="4" t="s">
        <v>478</v>
      </c>
      <c r="H12" s="4" t="s">
        <v>478</v>
      </c>
      <c r="I12" s="4" t="s">
        <v>478</v>
      </c>
      <c r="J12" s="4" t="s">
        <v>478</v>
      </c>
      <c r="K12" s="4" t="s">
        <v>462</v>
      </c>
      <c r="L12" s="4" t="s">
        <v>463</v>
      </c>
      <c r="M12" s="4"/>
    </row>
    <row r="13" ht="37.7" customHeight="1" spans="1:13">
      <c r="A13" s="4" t="s">
        <v>162</v>
      </c>
      <c r="B13" s="4" t="s">
        <v>479</v>
      </c>
      <c r="C13" s="5">
        <v>40</v>
      </c>
      <c r="D13" s="4" t="s">
        <v>480</v>
      </c>
      <c r="E13" s="14" t="s">
        <v>474</v>
      </c>
      <c r="F13" s="4" t="s">
        <v>475</v>
      </c>
      <c r="G13" s="4" t="s">
        <v>481</v>
      </c>
      <c r="H13" s="4" t="s">
        <v>481</v>
      </c>
      <c r="I13" s="4" t="s">
        <v>481</v>
      </c>
      <c r="J13" s="4" t="s">
        <v>481</v>
      </c>
      <c r="K13" s="4" t="s">
        <v>462</v>
      </c>
      <c r="L13" s="4" t="s">
        <v>463</v>
      </c>
      <c r="M13" s="4"/>
    </row>
    <row r="14" ht="37.7" customHeight="1" spans="1:13">
      <c r="A14" s="4"/>
      <c r="B14" s="4"/>
      <c r="C14" s="5"/>
      <c r="D14" s="4"/>
      <c r="E14" s="14"/>
      <c r="F14" s="4" t="s">
        <v>477</v>
      </c>
      <c r="G14" s="4" t="s">
        <v>482</v>
      </c>
      <c r="H14" s="4" t="s">
        <v>482</v>
      </c>
      <c r="I14" s="4" t="s">
        <v>482</v>
      </c>
      <c r="J14" s="4" t="s">
        <v>482</v>
      </c>
      <c r="K14" s="4" t="s">
        <v>462</v>
      </c>
      <c r="L14" s="4" t="s">
        <v>463</v>
      </c>
      <c r="M14" s="4"/>
    </row>
    <row r="15" ht="37.7" customHeight="1" spans="1:13">
      <c r="A15" s="4"/>
      <c r="B15" s="4"/>
      <c r="C15" s="5"/>
      <c r="D15" s="4"/>
      <c r="E15" s="14" t="s">
        <v>470</v>
      </c>
      <c r="F15" s="4" t="s">
        <v>471</v>
      </c>
      <c r="G15" s="4" t="s">
        <v>472</v>
      </c>
      <c r="H15" s="4" t="s">
        <v>473</v>
      </c>
      <c r="I15" s="4" t="s">
        <v>473</v>
      </c>
      <c r="J15" s="4" t="s">
        <v>472</v>
      </c>
      <c r="K15" s="4" t="s">
        <v>467</v>
      </c>
      <c r="L15" s="4" t="s">
        <v>463</v>
      </c>
      <c r="M15" s="4"/>
    </row>
    <row r="16" ht="37.7" customHeight="1" spans="1:13">
      <c r="A16" s="4"/>
      <c r="B16" s="4"/>
      <c r="C16" s="5"/>
      <c r="D16" s="4"/>
      <c r="E16" s="14" t="s">
        <v>459</v>
      </c>
      <c r="F16" s="4" t="s">
        <v>460</v>
      </c>
      <c r="G16" s="4" t="s">
        <v>483</v>
      </c>
      <c r="H16" s="4" t="s">
        <v>483</v>
      </c>
      <c r="I16" s="4" t="s">
        <v>483</v>
      </c>
      <c r="J16" s="4" t="s">
        <v>483</v>
      </c>
      <c r="K16" s="4" t="s">
        <v>462</v>
      </c>
      <c r="L16" s="4" t="s">
        <v>463</v>
      </c>
      <c r="M16" s="4"/>
    </row>
    <row r="17" ht="37.7" customHeight="1" spans="1:13">
      <c r="A17" s="4"/>
      <c r="B17" s="4"/>
      <c r="C17" s="5"/>
      <c r="D17" s="4"/>
      <c r="E17" s="14"/>
      <c r="F17" s="4" t="s">
        <v>468</v>
      </c>
      <c r="G17" s="4" t="s">
        <v>484</v>
      </c>
      <c r="H17" s="4" t="s">
        <v>466</v>
      </c>
      <c r="I17" s="4" t="s">
        <v>466</v>
      </c>
      <c r="J17" s="4" t="s">
        <v>484</v>
      </c>
      <c r="K17" s="4" t="s">
        <v>467</v>
      </c>
      <c r="L17" s="4" t="s">
        <v>463</v>
      </c>
      <c r="M17" s="4"/>
    </row>
    <row r="18" ht="37.7" customHeight="1" spans="1:13">
      <c r="A18" s="4"/>
      <c r="B18" s="4"/>
      <c r="C18" s="5"/>
      <c r="D18" s="4"/>
      <c r="E18" s="14"/>
      <c r="F18" s="4" t="s">
        <v>464</v>
      </c>
      <c r="G18" s="4" t="s">
        <v>485</v>
      </c>
      <c r="H18" s="4" t="s">
        <v>466</v>
      </c>
      <c r="I18" s="4" t="s">
        <v>466</v>
      </c>
      <c r="J18" s="4" t="s">
        <v>485</v>
      </c>
      <c r="K18" s="4" t="s">
        <v>467</v>
      </c>
      <c r="L18" s="4" t="s">
        <v>463</v>
      </c>
      <c r="M18" s="4"/>
    </row>
    <row r="19" ht="37.7" customHeight="1" spans="1:13">
      <c r="A19" s="4" t="s">
        <v>162</v>
      </c>
      <c r="B19" s="4" t="s">
        <v>486</v>
      </c>
      <c r="C19" s="5">
        <v>10</v>
      </c>
      <c r="D19" s="4" t="s">
        <v>487</v>
      </c>
      <c r="E19" s="14" t="s">
        <v>459</v>
      </c>
      <c r="F19" s="4" t="s">
        <v>468</v>
      </c>
      <c r="G19" s="4" t="s">
        <v>488</v>
      </c>
      <c r="H19" s="4" t="s">
        <v>489</v>
      </c>
      <c r="I19" s="4" t="s">
        <v>489</v>
      </c>
      <c r="J19" s="4" t="s">
        <v>488</v>
      </c>
      <c r="K19" s="4" t="s">
        <v>467</v>
      </c>
      <c r="L19" s="4" t="s">
        <v>463</v>
      </c>
      <c r="M19" s="4"/>
    </row>
    <row r="20" ht="37.7" customHeight="1" spans="1:13">
      <c r="A20" s="4"/>
      <c r="B20" s="4"/>
      <c r="C20" s="5"/>
      <c r="D20" s="4"/>
      <c r="E20" s="14"/>
      <c r="F20" s="4"/>
      <c r="G20" s="4" t="s">
        <v>490</v>
      </c>
      <c r="H20" s="4" t="s">
        <v>466</v>
      </c>
      <c r="I20" s="4" t="s">
        <v>466</v>
      </c>
      <c r="J20" s="4" t="s">
        <v>490</v>
      </c>
      <c r="K20" s="4" t="s">
        <v>467</v>
      </c>
      <c r="L20" s="4" t="s">
        <v>463</v>
      </c>
      <c r="M20" s="4"/>
    </row>
    <row r="21" ht="37.7" customHeight="1" spans="1:13">
      <c r="A21" s="4"/>
      <c r="B21" s="4"/>
      <c r="C21" s="5"/>
      <c r="D21" s="4"/>
      <c r="E21" s="14"/>
      <c r="F21" s="4" t="s">
        <v>464</v>
      </c>
      <c r="G21" s="4" t="s">
        <v>491</v>
      </c>
      <c r="H21" s="4" t="s">
        <v>492</v>
      </c>
      <c r="I21" s="4" t="s">
        <v>492</v>
      </c>
      <c r="J21" s="4" t="s">
        <v>491</v>
      </c>
      <c r="K21" s="4" t="s">
        <v>467</v>
      </c>
      <c r="L21" s="4" t="s">
        <v>463</v>
      </c>
      <c r="M21" s="4"/>
    </row>
    <row r="22" ht="37.7" customHeight="1" spans="1:13">
      <c r="A22" s="4"/>
      <c r="B22" s="4"/>
      <c r="C22" s="5"/>
      <c r="D22" s="4"/>
      <c r="E22" s="14"/>
      <c r="F22" s="4" t="s">
        <v>460</v>
      </c>
      <c r="G22" s="4" t="s">
        <v>493</v>
      </c>
      <c r="H22" s="4" t="s">
        <v>466</v>
      </c>
      <c r="I22" s="4" t="s">
        <v>466</v>
      </c>
      <c r="J22" s="4" t="s">
        <v>493</v>
      </c>
      <c r="K22" s="4" t="s">
        <v>467</v>
      </c>
      <c r="L22" s="4" t="s">
        <v>463</v>
      </c>
      <c r="M22" s="4"/>
    </row>
    <row r="23" ht="37.7" customHeight="1" spans="1:13">
      <c r="A23" s="4"/>
      <c r="B23" s="4"/>
      <c r="C23" s="5"/>
      <c r="D23" s="4"/>
      <c r="E23" s="14" t="s">
        <v>474</v>
      </c>
      <c r="F23" s="4" t="s">
        <v>477</v>
      </c>
      <c r="G23" s="4" t="s">
        <v>494</v>
      </c>
      <c r="H23" s="4" t="s">
        <v>494</v>
      </c>
      <c r="I23" s="4" t="s">
        <v>494</v>
      </c>
      <c r="J23" s="4" t="s">
        <v>494</v>
      </c>
      <c r="K23" s="4" t="s">
        <v>462</v>
      </c>
      <c r="L23" s="4" t="s">
        <v>463</v>
      </c>
      <c r="M23" s="4"/>
    </row>
    <row r="24" ht="41.45" customHeight="1" spans="1:13">
      <c r="A24" s="4"/>
      <c r="B24" s="4"/>
      <c r="C24" s="5"/>
      <c r="D24" s="4"/>
      <c r="E24" s="14"/>
      <c r="F24" s="4" t="s">
        <v>475</v>
      </c>
      <c r="G24" s="4" t="s">
        <v>495</v>
      </c>
      <c r="H24" s="4" t="s">
        <v>495</v>
      </c>
      <c r="I24" s="4" t="s">
        <v>495</v>
      </c>
      <c r="J24" s="4" t="s">
        <v>495</v>
      </c>
      <c r="K24" s="4" t="s">
        <v>462</v>
      </c>
      <c r="L24" s="4" t="s">
        <v>463</v>
      </c>
      <c r="M24" s="4"/>
    </row>
    <row r="25" ht="37.7" customHeight="1" spans="1:13">
      <c r="A25" s="4"/>
      <c r="B25" s="4"/>
      <c r="C25" s="5"/>
      <c r="D25" s="4"/>
      <c r="E25" s="14"/>
      <c r="F25" s="4" t="s">
        <v>496</v>
      </c>
      <c r="G25" s="4" t="s">
        <v>497</v>
      </c>
      <c r="H25" s="4" t="s">
        <v>497</v>
      </c>
      <c r="I25" s="4" t="s">
        <v>497</v>
      </c>
      <c r="J25" s="4" t="s">
        <v>497</v>
      </c>
      <c r="K25" s="4" t="s">
        <v>462</v>
      </c>
      <c r="L25" s="4" t="s">
        <v>463</v>
      </c>
      <c r="M25" s="4"/>
    </row>
    <row r="26" ht="37.7" customHeight="1" spans="1:13">
      <c r="A26" s="4"/>
      <c r="B26" s="4"/>
      <c r="C26" s="5"/>
      <c r="D26" s="4"/>
      <c r="E26" s="14" t="s">
        <v>470</v>
      </c>
      <c r="F26" s="4" t="s">
        <v>471</v>
      </c>
      <c r="G26" s="4" t="s">
        <v>472</v>
      </c>
      <c r="H26" s="4" t="s">
        <v>498</v>
      </c>
      <c r="I26" s="4" t="s">
        <v>498</v>
      </c>
      <c r="J26" s="4" t="s">
        <v>472</v>
      </c>
      <c r="K26" s="4" t="s">
        <v>467</v>
      </c>
      <c r="L26" s="4" t="s">
        <v>463</v>
      </c>
      <c r="M26" s="4"/>
    </row>
    <row r="27" spans="1:13">
      <c r="A27" s="15">
        <v>301003</v>
      </c>
      <c r="B27" s="15" t="s">
        <v>499</v>
      </c>
      <c r="C27" s="16">
        <v>90</v>
      </c>
      <c r="D27" s="15" t="s">
        <v>500</v>
      </c>
      <c r="E27" s="17" t="s">
        <v>474</v>
      </c>
      <c r="F27" s="15" t="s">
        <v>496</v>
      </c>
      <c r="G27" s="15" t="s">
        <v>501</v>
      </c>
      <c r="H27" s="15" t="s">
        <v>466</v>
      </c>
      <c r="I27" s="15" t="s">
        <v>501</v>
      </c>
      <c r="J27" s="15" t="s">
        <v>501</v>
      </c>
      <c r="K27" s="15" t="s">
        <v>467</v>
      </c>
      <c r="L27" s="15" t="s">
        <v>463</v>
      </c>
      <c r="M27" s="15"/>
    </row>
    <row r="28" spans="1:13">
      <c r="A28" s="15"/>
      <c r="B28" s="15"/>
      <c r="C28" s="16"/>
      <c r="D28" s="15"/>
      <c r="E28" s="17"/>
      <c r="F28" s="15" t="s">
        <v>477</v>
      </c>
      <c r="G28" s="15" t="s">
        <v>501</v>
      </c>
      <c r="H28" s="15" t="s">
        <v>466</v>
      </c>
      <c r="I28" s="15" t="s">
        <v>501</v>
      </c>
      <c r="J28" s="15" t="s">
        <v>501</v>
      </c>
      <c r="K28" s="15" t="s">
        <v>467</v>
      </c>
      <c r="L28" s="15" t="s">
        <v>463</v>
      </c>
      <c r="M28" s="15"/>
    </row>
    <row r="29" spans="1:13">
      <c r="A29" s="15"/>
      <c r="B29" s="15"/>
      <c r="C29" s="16"/>
      <c r="D29" s="15"/>
      <c r="E29" s="17"/>
      <c r="F29" s="15" t="s">
        <v>475</v>
      </c>
      <c r="G29" s="15" t="s">
        <v>501</v>
      </c>
      <c r="H29" s="15" t="s">
        <v>466</v>
      </c>
      <c r="I29" s="15" t="s">
        <v>501</v>
      </c>
      <c r="J29" s="15" t="s">
        <v>501</v>
      </c>
      <c r="K29" s="15" t="s">
        <v>467</v>
      </c>
      <c r="L29" s="15" t="s">
        <v>463</v>
      </c>
      <c r="M29" s="15"/>
    </row>
    <row r="30" spans="1:13">
      <c r="A30" s="15"/>
      <c r="B30" s="15"/>
      <c r="C30" s="16"/>
      <c r="D30" s="15"/>
      <c r="E30" s="17" t="s">
        <v>459</v>
      </c>
      <c r="F30" s="15" t="s">
        <v>502</v>
      </c>
      <c r="G30" s="15" t="s">
        <v>501</v>
      </c>
      <c r="H30" s="15" t="s">
        <v>466</v>
      </c>
      <c r="I30" s="15" t="s">
        <v>501</v>
      </c>
      <c r="J30" s="15" t="s">
        <v>501</v>
      </c>
      <c r="K30" s="15" t="s">
        <v>467</v>
      </c>
      <c r="L30" s="15" t="s">
        <v>463</v>
      </c>
      <c r="M30" s="15"/>
    </row>
    <row r="31" ht="19.5" spans="1:13">
      <c r="A31" s="15"/>
      <c r="B31" s="15"/>
      <c r="C31" s="16"/>
      <c r="D31" s="15"/>
      <c r="E31" s="17"/>
      <c r="F31" s="15" t="s">
        <v>503</v>
      </c>
      <c r="G31" s="15" t="s">
        <v>501</v>
      </c>
      <c r="H31" s="15" t="s">
        <v>466</v>
      </c>
      <c r="I31" s="15" t="s">
        <v>501</v>
      </c>
      <c r="J31" s="15" t="s">
        <v>501</v>
      </c>
      <c r="K31" s="15" t="s">
        <v>467</v>
      </c>
      <c r="L31" s="15" t="s">
        <v>463</v>
      </c>
      <c r="M31" s="15"/>
    </row>
    <row r="32" spans="1:13">
      <c r="A32" s="15"/>
      <c r="B32" s="15"/>
      <c r="C32" s="16"/>
      <c r="D32" s="15"/>
      <c r="E32" s="17"/>
      <c r="F32" s="15" t="s">
        <v>468</v>
      </c>
      <c r="G32" s="15" t="s">
        <v>501</v>
      </c>
      <c r="H32" s="15" t="s">
        <v>466</v>
      </c>
      <c r="I32" s="15" t="s">
        <v>501</v>
      </c>
      <c r="J32" s="15" t="s">
        <v>501</v>
      </c>
      <c r="K32" s="15" t="s">
        <v>467</v>
      </c>
      <c r="L32" s="15" t="s">
        <v>463</v>
      </c>
      <c r="M32" s="15"/>
    </row>
    <row r="33" spans="1:13">
      <c r="A33" s="15"/>
      <c r="B33" s="15"/>
      <c r="C33" s="16"/>
      <c r="D33" s="15"/>
      <c r="E33" s="17"/>
      <c r="F33" s="15" t="s">
        <v>504</v>
      </c>
      <c r="G33" s="15" t="s">
        <v>501</v>
      </c>
      <c r="H33" s="15" t="s">
        <v>466</v>
      </c>
      <c r="I33" s="15" t="s">
        <v>501</v>
      </c>
      <c r="J33" s="15" t="s">
        <v>501</v>
      </c>
      <c r="K33" s="15" t="s">
        <v>467</v>
      </c>
      <c r="L33" s="15" t="s">
        <v>463</v>
      </c>
      <c r="M33" s="15"/>
    </row>
    <row r="34" spans="1:13">
      <c r="A34" s="15"/>
      <c r="B34" s="15"/>
      <c r="C34" s="16"/>
      <c r="D34" s="15"/>
      <c r="E34" s="17"/>
      <c r="F34" s="15" t="s">
        <v>464</v>
      </c>
      <c r="G34" s="15" t="s">
        <v>501</v>
      </c>
      <c r="H34" s="15" t="s">
        <v>466</v>
      </c>
      <c r="I34" s="15" t="s">
        <v>501</v>
      </c>
      <c r="J34" s="15" t="s">
        <v>501</v>
      </c>
      <c r="K34" s="15" t="s">
        <v>467</v>
      </c>
      <c r="L34" s="15" t="s">
        <v>463</v>
      </c>
      <c r="M34" s="15"/>
    </row>
    <row r="35" spans="1:13">
      <c r="A35" s="15"/>
      <c r="B35" s="15"/>
      <c r="C35" s="16"/>
      <c r="D35" s="15"/>
      <c r="E35" s="17"/>
      <c r="F35" s="15" t="s">
        <v>460</v>
      </c>
      <c r="G35" s="15" t="s">
        <v>501</v>
      </c>
      <c r="H35" s="15" t="s">
        <v>466</v>
      </c>
      <c r="I35" s="15" t="s">
        <v>501</v>
      </c>
      <c r="J35" s="15" t="s">
        <v>501</v>
      </c>
      <c r="K35" s="15" t="s">
        <v>467</v>
      </c>
      <c r="L35" s="15" t="s">
        <v>463</v>
      </c>
      <c r="M35" s="15"/>
    </row>
    <row r="36" ht="19.5" spans="1:13">
      <c r="A36" s="15"/>
      <c r="B36" s="15"/>
      <c r="C36" s="16"/>
      <c r="D36" s="15"/>
      <c r="E36" s="17" t="s">
        <v>470</v>
      </c>
      <c r="F36" s="15" t="s">
        <v>471</v>
      </c>
      <c r="G36" s="15" t="s">
        <v>501</v>
      </c>
      <c r="H36" s="15" t="s">
        <v>466</v>
      </c>
      <c r="I36" s="15" t="s">
        <v>501</v>
      </c>
      <c r="J36" s="15" t="s">
        <v>501</v>
      </c>
      <c r="K36" s="15" t="s">
        <v>467</v>
      </c>
      <c r="L36" s="15" t="s">
        <v>463</v>
      </c>
      <c r="M36" s="15"/>
    </row>
  </sheetData>
  <mergeCells count="33">
    <mergeCell ref="C2:M2"/>
    <mergeCell ref="A3:K3"/>
    <mergeCell ref="L3:M3"/>
    <mergeCell ref="E4:M4"/>
    <mergeCell ref="A4:A5"/>
    <mergeCell ref="A7:A12"/>
    <mergeCell ref="A13:A18"/>
    <mergeCell ref="A19:A26"/>
    <mergeCell ref="A27:A36"/>
    <mergeCell ref="B4:B5"/>
    <mergeCell ref="B7:B12"/>
    <mergeCell ref="B13:B18"/>
    <mergeCell ref="B19:B26"/>
    <mergeCell ref="B27:B36"/>
    <mergeCell ref="C4:C5"/>
    <mergeCell ref="C7:C12"/>
    <mergeCell ref="C13:C18"/>
    <mergeCell ref="C19:C26"/>
    <mergeCell ref="C27:C36"/>
    <mergeCell ref="D4:D5"/>
    <mergeCell ref="D7:D12"/>
    <mergeCell ref="D13:D18"/>
    <mergeCell ref="D19:D26"/>
    <mergeCell ref="D27:D36"/>
    <mergeCell ref="E7:E9"/>
    <mergeCell ref="E11:E12"/>
    <mergeCell ref="E13:E14"/>
    <mergeCell ref="E16:E18"/>
    <mergeCell ref="E19:E22"/>
    <mergeCell ref="E23:E25"/>
    <mergeCell ref="E27:E29"/>
    <mergeCell ref="E30:E35"/>
    <mergeCell ref="F19:F20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60" zoomScaleNormal="160" topLeftCell="G1" workbookViewId="0">
      <selection activeCell="N15" sqref="N15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36.95" customHeight="1" spans="1:18">
      <c r="A1" s="1" t="s">
        <v>505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9" t="s">
        <v>38</v>
      </c>
      <c r="R2" s="9"/>
    </row>
    <row r="3" ht="18.75" customHeight="1" spans="1:18">
      <c r="A3" s="3" t="s">
        <v>167</v>
      </c>
      <c r="B3" s="3" t="s">
        <v>168</v>
      </c>
      <c r="C3" s="3" t="s">
        <v>507</v>
      </c>
      <c r="D3" s="3"/>
      <c r="E3" s="3"/>
      <c r="F3" s="3"/>
      <c r="G3" s="3"/>
      <c r="H3" s="3"/>
      <c r="I3" s="3"/>
      <c r="J3" s="3" t="s">
        <v>508</v>
      </c>
      <c r="K3" s="3" t="s">
        <v>509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446</v>
      </c>
      <c r="D4" s="3" t="s">
        <v>510</v>
      </c>
      <c r="E4" s="3"/>
      <c r="F4" s="3"/>
      <c r="G4" s="3"/>
      <c r="H4" s="3" t="s">
        <v>511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424</v>
      </c>
      <c r="F5" s="3" t="s">
        <v>149</v>
      </c>
      <c r="G5" s="3" t="s">
        <v>512</v>
      </c>
      <c r="H5" s="3" t="s">
        <v>183</v>
      </c>
      <c r="I5" s="3" t="s">
        <v>184</v>
      </c>
      <c r="J5" s="3"/>
      <c r="K5" s="3" t="s">
        <v>449</v>
      </c>
      <c r="L5" s="3" t="s">
        <v>450</v>
      </c>
      <c r="M5" s="3" t="s">
        <v>451</v>
      </c>
      <c r="N5" s="3" t="s">
        <v>456</v>
      </c>
      <c r="O5" s="3" t="s">
        <v>452</v>
      </c>
      <c r="P5" s="3" t="s">
        <v>513</v>
      </c>
      <c r="Q5" s="3" t="s">
        <v>514</v>
      </c>
      <c r="R5" s="3" t="s">
        <v>422</v>
      </c>
    </row>
    <row r="6" ht="52.5" customHeight="1" spans="1:18">
      <c r="A6" s="4" t="s">
        <v>2</v>
      </c>
      <c r="B6" s="4" t="s">
        <v>4</v>
      </c>
      <c r="C6" s="5">
        <v>408.31</v>
      </c>
      <c r="D6" s="5">
        <v>408.31</v>
      </c>
      <c r="E6" s="5"/>
      <c r="F6" s="5"/>
      <c r="G6" s="5"/>
      <c r="H6" s="5">
        <v>266.808045</v>
      </c>
      <c r="I6" s="5">
        <v>141.5</v>
      </c>
      <c r="J6" s="6" t="s">
        <v>515</v>
      </c>
      <c r="K6" s="7" t="s">
        <v>459</v>
      </c>
      <c r="L6" s="7" t="s">
        <v>516</v>
      </c>
      <c r="M6" s="7" t="s">
        <v>517</v>
      </c>
      <c r="N6" s="7" t="s">
        <v>518</v>
      </c>
      <c r="O6" s="8">
        <v>1</v>
      </c>
      <c r="P6" s="7" t="s">
        <v>467</v>
      </c>
      <c r="Q6" s="7" t="s">
        <v>519</v>
      </c>
      <c r="R6" s="7"/>
    </row>
    <row r="7" ht="19.5" customHeight="1" spans="1:18">
      <c r="A7" s="4"/>
      <c r="B7" s="4"/>
      <c r="C7" s="5"/>
      <c r="D7" s="5"/>
      <c r="E7" s="5"/>
      <c r="F7" s="5"/>
      <c r="G7" s="5"/>
      <c r="H7" s="5"/>
      <c r="I7" s="5"/>
      <c r="J7" s="6"/>
      <c r="K7" s="7"/>
      <c r="L7" s="7" t="s">
        <v>520</v>
      </c>
      <c r="M7" s="7" t="s">
        <v>521</v>
      </c>
      <c r="N7" s="7" t="s">
        <v>522</v>
      </c>
      <c r="O7" s="8">
        <v>1</v>
      </c>
      <c r="P7" s="7" t="s">
        <v>467</v>
      </c>
      <c r="Q7" s="7" t="s">
        <v>523</v>
      </c>
      <c r="R7" s="7"/>
    </row>
    <row r="8" ht="16.5" customHeight="1" spans="1:18">
      <c r="A8" s="4"/>
      <c r="B8" s="4"/>
      <c r="C8" s="5"/>
      <c r="D8" s="5"/>
      <c r="E8" s="5"/>
      <c r="F8" s="5"/>
      <c r="G8" s="5"/>
      <c r="H8" s="5"/>
      <c r="I8" s="5"/>
      <c r="J8" s="6"/>
      <c r="K8" s="7" t="s">
        <v>474</v>
      </c>
      <c r="L8" s="7" t="s">
        <v>524</v>
      </c>
      <c r="M8" s="7" t="s">
        <v>525</v>
      </c>
      <c r="N8" s="7" t="s">
        <v>526</v>
      </c>
      <c r="O8" s="8">
        <v>1</v>
      </c>
      <c r="P8" s="7" t="s">
        <v>467</v>
      </c>
      <c r="Q8" s="7" t="s">
        <v>527</v>
      </c>
      <c r="R8" s="7"/>
    </row>
    <row r="9" ht="18.75" customHeight="1" spans="1:18">
      <c r="A9" s="4"/>
      <c r="B9" s="4"/>
      <c r="C9" s="5"/>
      <c r="D9" s="5"/>
      <c r="E9" s="5"/>
      <c r="F9" s="5"/>
      <c r="G9" s="5"/>
      <c r="H9" s="5"/>
      <c r="I9" s="5"/>
      <c r="J9" s="6"/>
      <c r="K9" s="7"/>
      <c r="L9" s="7" t="s">
        <v>528</v>
      </c>
      <c r="M9" s="7" t="s">
        <v>529</v>
      </c>
      <c r="N9" s="7" t="s">
        <v>530</v>
      </c>
      <c r="O9" s="8">
        <v>0.98</v>
      </c>
      <c r="P9" s="7" t="s">
        <v>467</v>
      </c>
      <c r="Q9" s="7" t="s">
        <v>531</v>
      </c>
      <c r="R9" s="7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5" zoomScaleNormal="145"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10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38</v>
      </c>
      <c r="Y3" s="9"/>
    </row>
    <row r="4" ht="19.5" customHeight="1" spans="1:25">
      <c r="A4" s="30" t="s">
        <v>140</v>
      </c>
      <c r="B4" s="30" t="s">
        <v>141</v>
      </c>
      <c r="C4" s="30" t="s">
        <v>142</v>
      </c>
      <c r="D4" s="30" t="s">
        <v>143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 t="s">
        <v>136</v>
      </c>
      <c r="T4" s="30"/>
      <c r="U4" s="30"/>
      <c r="V4" s="30"/>
      <c r="W4" s="30"/>
      <c r="X4" s="30"/>
      <c r="Y4" s="30"/>
    </row>
    <row r="5" ht="19.5" customHeight="1" spans="1:25">
      <c r="A5" s="30"/>
      <c r="B5" s="30"/>
      <c r="C5" s="30"/>
      <c r="D5" s="30" t="s">
        <v>144</v>
      </c>
      <c r="E5" s="30" t="s">
        <v>145</v>
      </c>
      <c r="F5" s="30" t="s">
        <v>146</v>
      </c>
      <c r="G5" s="30" t="s">
        <v>147</v>
      </c>
      <c r="H5" s="30" t="s">
        <v>148</v>
      </c>
      <c r="I5" s="30" t="s">
        <v>149</v>
      </c>
      <c r="J5" s="30" t="s">
        <v>150</v>
      </c>
      <c r="K5" s="30"/>
      <c r="L5" s="30"/>
      <c r="M5" s="30"/>
      <c r="N5" s="30" t="s">
        <v>151</v>
      </c>
      <c r="O5" s="30" t="s">
        <v>152</v>
      </c>
      <c r="P5" s="30" t="s">
        <v>153</v>
      </c>
      <c r="Q5" s="30" t="s">
        <v>154</v>
      </c>
      <c r="R5" s="30" t="s">
        <v>155</v>
      </c>
      <c r="S5" s="30" t="s">
        <v>144</v>
      </c>
      <c r="T5" s="30" t="s">
        <v>145</v>
      </c>
      <c r="U5" s="30" t="s">
        <v>146</v>
      </c>
      <c r="V5" s="30" t="s">
        <v>147</v>
      </c>
      <c r="W5" s="30" t="s">
        <v>148</v>
      </c>
      <c r="X5" s="30" t="s">
        <v>149</v>
      </c>
      <c r="Y5" s="30" t="s">
        <v>156</v>
      </c>
    </row>
    <row r="6" ht="19.5" customHeight="1" spans="1:25">
      <c r="A6" s="30"/>
      <c r="B6" s="30"/>
      <c r="C6" s="30"/>
      <c r="D6" s="30"/>
      <c r="E6" s="30"/>
      <c r="F6" s="30"/>
      <c r="G6" s="30"/>
      <c r="H6" s="30"/>
      <c r="I6" s="30"/>
      <c r="J6" s="30" t="s">
        <v>157</v>
      </c>
      <c r="K6" s="30" t="s">
        <v>158</v>
      </c>
      <c r="L6" s="30" t="s">
        <v>159</v>
      </c>
      <c r="M6" s="30" t="s">
        <v>148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ht="19.9" customHeight="1" spans="1:25">
      <c r="A7" s="14"/>
      <c r="B7" s="14" t="s">
        <v>142</v>
      </c>
      <c r="C7" s="45">
        <v>408.31</v>
      </c>
      <c r="D7" s="45">
        <v>408.31</v>
      </c>
      <c r="E7" s="45">
        <v>408.31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19.9" customHeight="1" spans="1:25">
      <c r="A8" s="12" t="s">
        <v>160</v>
      </c>
      <c r="B8" s="12" t="s">
        <v>161</v>
      </c>
      <c r="C8" s="45">
        <v>408.31</v>
      </c>
      <c r="D8" s="45">
        <v>408.31</v>
      </c>
      <c r="E8" s="45">
        <v>408.31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19.9" customHeight="1" spans="1:25">
      <c r="A9" s="113" t="s">
        <v>162</v>
      </c>
      <c r="B9" s="113" t="s">
        <v>163</v>
      </c>
      <c r="C9" s="35">
        <v>408.31</v>
      </c>
      <c r="D9" s="35">
        <v>408.31</v>
      </c>
      <c r="E9" s="35">
        <v>408.31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1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3" sqref="A3:C3"/>
    </sheetView>
  </sheetViews>
  <sheetFormatPr defaultColWidth="10" defaultRowHeight="13.5"/>
  <cols>
    <col min="1" max="1" width="9.75" customWidth="1"/>
    <col min="2" max="2" width="16.75" customWidth="1"/>
    <col min="3" max="11" width="9.75" customWidth="1"/>
  </cols>
  <sheetData>
    <row r="1" ht="14.25" customHeight="1" spans="1:10">
      <c r="A1" s="10"/>
      <c r="B1" s="10"/>
      <c r="C1" s="10"/>
      <c r="D1" s="10"/>
      <c r="E1" s="10"/>
      <c r="F1" s="10"/>
      <c r="G1" s="10"/>
      <c r="H1" s="10"/>
      <c r="J1" s="10" t="s">
        <v>164</v>
      </c>
    </row>
    <row r="2" ht="28.7" customHeight="1" spans="1:10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</row>
    <row r="3" ht="14.25" customHeight="1" spans="1:10">
      <c r="A3" s="111" t="s">
        <v>165</v>
      </c>
      <c r="B3" s="111"/>
      <c r="C3" s="111"/>
      <c r="D3" s="10"/>
      <c r="E3" s="10"/>
      <c r="F3" s="10"/>
      <c r="G3" s="10"/>
      <c r="H3" s="10"/>
      <c r="J3" s="10" t="s">
        <v>166</v>
      </c>
    </row>
    <row r="4" ht="25.7" customHeight="1" spans="1:10">
      <c r="A4" s="112" t="s">
        <v>167</v>
      </c>
      <c r="B4" s="112" t="s">
        <v>168</v>
      </c>
      <c r="C4" s="112" t="s">
        <v>169</v>
      </c>
      <c r="D4" s="19" t="s">
        <v>170</v>
      </c>
      <c r="E4" s="19"/>
      <c r="F4" s="19"/>
      <c r="G4" s="19"/>
      <c r="H4" s="19" t="s">
        <v>171</v>
      </c>
      <c r="I4" s="19"/>
      <c r="J4" s="19" t="s">
        <v>172</v>
      </c>
    </row>
    <row r="5" ht="29.45" customHeight="1" spans="1:10">
      <c r="A5" s="19"/>
      <c r="B5" s="19"/>
      <c r="C5" s="19"/>
      <c r="D5" s="19" t="s">
        <v>142</v>
      </c>
      <c r="E5" s="19" t="s">
        <v>173</v>
      </c>
      <c r="F5" s="19" t="s">
        <v>174</v>
      </c>
      <c r="G5" s="19" t="s">
        <v>175</v>
      </c>
      <c r="H5" s="19" t="s">
        <v>176</v>
      </c>
      <c r="I5" s="19" t="s">
        <v>177</v>
      </c>
      <c r="J5" s="19"/>
    </row>
    <row r="6" ht="14.25" customHeight="1" spans="1:10">
      <c r="A6" s="19"/>
      <c r="B6" s="19"/>
      <c r="C6" s="19"/>
      <c r="D6" s="19"/>
      <c r="E6" s="19"/>
      <c r="F6" s="19"/>
      <c r="G6" s="19"/>
      <c r="H6" s="19"/>
      <c r="I6" s="19"/>
      <c r="J6" s="19"/>
    </row>
    <row r="7" ht="14.25" customHeight="1" spans="1:10">
      <c r="A7" s="19" t="s">
        <v>178</v>
      </c>
      <c r="B7" s="19" t="s">
        <v>178</v>
      </c>
      <c r="C7" s="19" t="s">
        <v>178</v>
      </c>
      <c r="D7" s="19">
        <v>1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</row>
    <row r="8" s="27" customFormat="1" ht="19.5" customHeight="1" spans="1:10">
      <c r="A8" s="12" t="s">
        <v>160</v>
      </c>
      <c r="B8" s="12" t="s">
        <v>161</v>
      </c>
      <c r="C8" s="66"/>
      <c r="D8" s="48">
        <v>100</v>
      </c>
      <c r="E8" s="48">
        <v>100</v>
      </c>
      <c r="F8" s="48"/>
      <c r="G8" s="48"/>
      <c r="H8" s="48">
        <v>90</v>
      </c>
      <c r="I8" s="115">
        <f>H8/D8</f>
        <v>0.9</v>
      </c>
      <c r="J8" s="66">
        <f>D8-H8</f>
        <v>10</v>
      </c>
    </row>
    <row r="9" s="27" customFormat="1" ht="19.5" customHeight="1" spans="1:10">
      <c r="A9" s="113" t="s">
        <v>162</v>
      </c>
      <c r="B9" s="113" t="s">
        <v>163</v>
      </c>
      <c r="C9" s="114" t="s">
        <v>179</v>
      </c>
      <c r="D9" s="16">
        <v>100</v>
      </c>
      <c r="E9" s="16">
        <v>100</v>
      </c>
      <c r="F9" s="16"/>
      <c r="G9" s="16"/>
      <c r="H9" s="16">
        <v>90</v>
      </c>
      <c r="I9" s="116">
        <f>H9/D9</f>
        <v>0.9</v>
      </c>
      <c r="J9" s="16">
        <f>D9-H9</f>
        <v>10</v>
      </c>
    </row>
  </sheetData>
  <mergeCells count="14">
    <mergeCell ref="A2:J2"/>
    <mergeCell ref="A3:C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160" zoomScaleNormal="160" workbookViewId="0">
      <selection activeCell="H17" sqref="H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10"/>
      <c r="D1" s="55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98" t="s">
        <v>37</v>
      </c>
      <c r="B3" s="98"/>
      <c r="C3" s="98"/>
      <c r="D3" s="98"/>
      <c r="E3" s="98"/>
      <c r="F3" s="98"/>
      <c r="G3" s="98"/>
      <c r="H3" s="98"/>
      <c r="I3" s="98"/>
      <c r="J3" s="98"/>
      <c r="K3" s="9" t="s">
        <v>38</v>
      </c>
    </row>
    <row r="4" ht="24.2" customHeight="1" spans="1:11">
      <c r="A4" s="3" t="s">
        <v>180</v>
      </c>
      <c r="B4" s="3"/>
      <c r="C4" s="3"/>
      <c r="D4" s="3" t="s">
        <v>181</v>
      </c>
      <c r="E4" s="3" t="s">
        <v>182</v>
      </c>
      <c r="F4" s="3" t="s">
        <v>142</v>
      </c>
      <c r="G4" s="3" t="s">
        <v>183</v>
      </c>
      <c r="H4" s="3" t="s">
        <v>184</v>
      </c>
      <c r="I4" s="3" t="s">
        <v>185</v>
      </c>
      <c r="J4" s="3" t="s">
        <v>186</v>
      </c>
      <c r="K4" s="3" t="s">
        <v>187</v>
      </c>
    </row>
    <row r="5" ht="22.7" customHeight="1" spans="1:11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4"/>
      <c r="B6" s="24"/>
      <c r="C6" s="24"/>
      <c r="D6" s="99" t="s">
        <v>142</v>
      </c>
      <c r="E6" s="99"/>
      <c r="F6" s="100">
        <v>408.31</v>
      </c>
      <c r="G6" s="100">
        <v>266.808045</v>
      </c>
      <c r="H6" s="100">
        <v>141.5</v>
      </c>
      <c r="I6" s="100"/>
      <c r="J6" s="99"/>
      <c r="K6" s="99"/>
    </row>
    <row r="7" ht="19.9" customHeight="1" spans="1:11">
      <c r="A7" s="101"/>
      <c r="B7" s="101"/>
      <c r="C7" s="101"/>
      <c r="D7" s="102" t="s">
        <v>160</v>
      </c>
      <c r="E7" s="102" t="s">
        <v>161</v>
      </c>
      <c r="F7" s="100">
        <v>408.31</v>
      </c>
      <c r="G7" s="103">
        <v>266.808045</v>
      </c>
      <c r="H7" s="100">
        <v>141.5</v>
      </c>
      <c r="I7" s="103"/>
      <c r="J7" s="110"/>
      <c r="K7" s="110"/>
    </row>
    <row r="8" ht="19.9" customHeight="1" spans="1:11">
      <c r="A8" s="101"/>
      <c r="B8" s="101"/>
      <c r="C8" s="101"/>
      <c r="D8" s="102" t="s">
        <v>162</v>
      </c>
      <c r="E8" s="102" t="s">
        <v>163</v>
      </c>
      <c r="F8" s="100">
        <v>408.31</v>
      </c>
      <c r="G8" s="103">
        <v>266.808045</v>
      </c>
      <c r="H8" s="100">
        <v>141.5</v>
      </c>
      <c r="I8" s="103"/>
      <c r="J8" s="110"/>
      <c r="K8" s="110"/>
    </row>
    <row r="9" ht="19.9" customHeight="1" spans="1:11">
      <c r="A9" s="104" t="s">
        <v>191</v>
      </c>
      <c r="B9" s="104" t="s">
        <v>192</v>
      </c>
      <c r="C9" s="104" t="s">
        <v>193</v>
      </c>
      <c r="D9" s="105" t="s">
        <v>194</v>
      </c>
      <c r="E9" s="106" t="s">
        <v>195</v>
      </c>
      <c r="F9" s="107">
        <v>10.825</v>
      </c>
      <c r="G9" s="107">
        <v>10.825</v>
      </c>
      <c r="H9" s="107"/>
      <c r="I9" s="107"/>
      <c r="J9" s="106"/>
      <c r="K9" s="106"/>
    </row>
    <row r="10" ht="19.9" customHeight="1" spans="1:11">
      <c r="A10" s="104" t="s">
        <v>191</v>
      </c>
      <c r="B10" s="104" t="s">
        <v>192</v>
      </c>
      <c r="C10" s="104" t="s">
        <v>192</v>
      </c>
      <c r="D10" s="105" t="s">
        <v>196</v>
      </c>
      <c r="E10" s="106" t="s">
        <v>197</v>
      </c>
      <c r="F10" s="107">
        <v>17.902464</v>
      </c>
      <c r="G10" s="107">
        <v>17.902464</v>
      </c>
      <c r="H10" s="107"/>
      <c r="I10" s="107"/>
      <c r="J10" s="106"/>
      <c r="K10" s="106"/>
    </row>
    <row r="11" ht="19.9" customHeight="1" spans="1:11">
      <c r="A11" s="104" t="s">
        <v>191</v>
      </c>
      <c r="B11" s="104" t="s">
        <v>198</v>
      </c>
      <c r="C11" s="104" t="s">
        <v>199</v>
      </c>
      <c r="D11" s="105" t="s">
        <v>200</v>
      </c>
      <c r="E11" s="106" t="s">
        <v>201</v>
      </c>
      <c r="F11" s="107">
        <v>0.783233</v>
      </c>
      <c r="G11" s="107">
        <v>0.783233</v>
      </c>
      <c r="H11" s="107"/>
      <c r="I11" s="107"/>
      <c r="J11" s="106"/>
      <c r="K11" s="106"/>
    </row>
    <row r="12" ht="19.9" customHeight="1" spans="1:11">
      <c r="A12" s="104" t="s">
        <v>191</v>
      </c>
      <c r="B12" s="104" t="s">
        <v>198</v>
      </c>
      <c r="C12" s="104" t="s">
        <v>193</v>
      </c>
      <c r="D12" s="105" t="s">
        <v>202</v>
      </c>
      <c r="E12" s="106" t="s">
        <v>203</v>
      </c>
      <c r="F12" s="107">
        <v>1.118904</v>
      </c>
      <c r="G12" s="107">
        <v>1.118904</v>
      </c>
      <c r="H12" s="107"/>
      <c r="I12" s="107"/>
      <c r="J12" s="106"/>
      <c r="K12" s="106"/>
    </row>
    <row r="13" ht="19.9" customHeight="1" spans="1:11">
      <c r="A13" s="104" t="s">
        <v>191</v>
      </c>
      <c r="B13" s="104" t="s">
        <v>198</v>
      </c>
      <c r="C13" s="104" t="s">
        <v>204</v>
      </c>
      <c r="D13" s="105" t="s">
        <v>205</v>
      </c>
      <c r="E13" s="106" t="s">
        <v>206</v>
      </c>
      <c r="F13" s="107">
        <v>1.028988</v>
      </c>
      <c r="G13" s="107">
        <v>1.028988</v>
      </c>
      <c r="H13" s="107"/>
      <c r="I13" s="107"/>
      <c r="J13" s="106"/>
      <c r="K13" s="106"/>
    </row>
    <row r="14" ht="19.9" customHeight="1" spans="1:11">
      <c r="A14" s="104" t="s">
        <v>207</v>
      </c>
      <c r="B14" s="104" t="s">
        <v>208</v>
      </c>
      <c r="C14" s="104" t="s">
        <v>193</v>
      </c>
      <c r="D14" s="105" t="s">
        <v>209</v>
      </c>
      <c r="E14" s="106" t="s">
        <v>210</v>
      </c>
      <c r="F14" s="107">
        <v>7.093044</v>
      </c>
      <c r="G14" s="107">
        <v>7.093044</v>
      </c>
      <c r="H14" s="107"/>
      <c r="I14" s="107"/>
      <c r="J14" s="106"/>
      <c r="K14" s="106"/>
    </row>
    <row r="15" ht="19.9" customHeight="1" spans="1:11">
      <c r="A15" s="104" t="s">
        <v>211</v>
      </c>
      <c r="B15" s="104" t="s">
        <v>199</v>
      </c>
      <c r="C15" s="104" t="s">
        <v>199</v>
      </c>
      <c r="D15" s="105" t="s">
        <v>212</v>
      </c>
      <c r="E15" s="106" t="s">
        <v>213</v>
      </c>
      <c r="F15" s="107">
        <v>214.629564</v>
      </c>
      <c r="G15" s="107">
        <v>214.629564</v>
      </c>
      <c r="H15" s="107"/>
      <c r="I15" s="107"/>
      <c r="J15" s="106"/>
      <c r="K15" s="106"/>
    </row>
    <row r="16" ht="19.9" customHeight="1" spans="1:11">
      <c r="A16" s="104" t="s">
        <v>211</v>
      </c>
      <c r="B16" s="104" t="s">
        <v>199</v>
      </c>
      <c r="C16" s="104" t="s">
        <v>193</v>
      </c>
      <c r="D16" s="105" t="s">
        <v>214</v>
      </c>
      <c r="E16" s="106" t="s">
        <v>215</v>
      </c>
      <c r="F16" s="107">
        <v>51.5</v>
      </c>
      <c r="G16" s="107"/>
      <c r="H16" s="107">
        <v>51.5</v>
      </c>
      <c r="I16" s="107"/>
      <c r="J16" s="106"/>
      <c r="K16" s="106"/>
    </row>
    <row r="17" ht="19.9" customHeight="1" spans="1:11">
      <c r="A17" s="104" t="s">
        <v>216</v>
      </c>
      <c r="B17" s="104" t="s">
        <v>193</v>
      </c>
      <c r="C17" s="104" t="s">
        <v>199</v>
      </c>
      <c r="D17" s="105" t="s">
        <v>217</v>
      </c>
      <c r="E17" s="106" t="s">
        <v>218</v>
      </c>
      <c r="F17" s="107">
        <v>13.426848</v>
      </c>
      <c r="G17" s="107">
        <v>13.426848</v>
      </c>
      <c r="H17" s="107"/>
      <c r="I17" s="107"/>
      <c r="J17" s="106"/>
      <c r="K17" s="106"/>
    </row>
    <row r="18" s="27" customFormat="1" ht="19.9" customHeight="1" spans="1:11">
      <c r="A18" s="94">
        <v>229</v>
      </c>
      <c r="B18" s="94">
        <v>99</v>
      </c>
      <c r="C18" s="94">
        <v>99</v>
      </c>
      <c r="D18" s="94">
        <v>2299999</v>
      </c>
      <c r="E18" s="108" t="s">
        <v>107</v>
      </c>
      <c r="F18" s="109">
        <v>90</v>
      </c>
      <c r="G18" s="109"/>
      <c r="H18" s="109">
        <v>90</v>
      </c>
      <c r="I18" s="109"/>
      <c r="J18" s="108"/>
      <c r="K18" s="108"/>
    </row>
    <row r="19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zoomScale="160" zoomScaleNormal="160" workbookViewId="0">
      <selection activeCell="I25" sqref="I25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10"/>
    </row>
    <row r="2" ht="32.45" customHeight="1" spans="1:22">
      <c r="A2" s="1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9" t="s">
        <v>38</v>
      </c>
      <c r="V3" s="9"/>
    </row>
    <row r="4" ht="19.5" customHeight="1" spans="1:22">
      <c r="A4" s="30" t="s">
        <v>180</v>
      </c>
      <c r="B4" s="30"/>
      <c r="C4" s="30"/>
      <c r="D4" s="30" t="s">
        <v>220</v>
      </c>
      <c r="E4" s="30" t="s">
        <v>221</v>
      </c>
      <c r="F4" s="30" t="s">
        <v>222</v>
      </c>
      <c r="G4" s="30" t="s">
        <v>183</v>
      </c>
      <c r="H4" s="30"/>
      <c r="I4" s="30"/>
      <c r="J4" s="30"/>
      <c r="K4" s="30"/>
      <c r="L4" s="30" t="s">
        <v>184</v>
      </c>
      <c r="M4" s="30"/>
      <c r="N4" s="30"/>
      <c r="O4" s="30"/>
      <c r="P4" s="30"/>
      <c r="Q4" s="30"/>
      <c r="R4" s="30"/>
      <c r="S4" s="30"/>
      <c r="T4" s="30"/>
      <c r="U4" s="30"/>
      <c r="V4" s="30"/>
    </row>
    <row r="5" ht="33.2" customHeight="1" spans="1:22">
      <c r="A5" s="30" t="s">
        <v>188</v>
      </c>
      <c r="B5" s="30" t="s">
        <v>189</v>
      </c>
      <c r="C5" s="30" t="s">
        <v>190</v>
      </c>
      <c r="D5" s="30"/>
      <c r="E5" s="30"/>
      <c r="F5" s="30"/>
      <c r="G5" s="30" t="s">
        <v>142</v>
      </c>
      <c r="H5" s="30" t="s">
        <v>223</v>
      </c>
      <c r="I5" s="30" t="s">
        <v>224</v>
      </c>
      <c r="J5" s="30" t="s">
        <v>225</v>
      </c>
      <c r="K5" s="30" t="s">
        <v>226</v>
      </c>
      <c r="L5" s="30" t="s">
        <v>142</v>
      </c>
      <c r="M5" s="30" t="s">
        <v>227</v>
      </c>
      <c r="N5" s="30" t="s">
        <v>228</v>
      </c>
      <c r="O5" s="30" t="s">
        <v>229</v>
      </c>
      <c r="P5" s="30" t="s">
        <v>230</v>
      </c>
      <c r="Q5" s="30" t="s">
        <v>231</v>
      </c>
      <c r="R5" s="30" t="s">
        <v>232</v>
      </c>
      <c r="S5" s="30" t="s">
        <v>233</v>
      </c>
      <c r="T5" s="30" t="s">
        <v>234</v>
      </c>
      <c r="U5" s="30" t="s">
        <v>235</v>
      </c>
      <c r="V5" s="30" t="s">
        <v>236</v>
      </c>
    </row>
    <row r="6" ht="19.9" customHeight="1" spans="1:22">
      <c r="A6" s="14"/>
      <c r="B6" s="14"/>
      <c r="C6" s="14"/>
      <c r="D6" s="14"/>
      <c r="E6" s="14" t="s">
        <v>142</v>
      </c>
      <c r="F6" s="13">
        <v>408.31</v>
      </c>
      <c r="G6" s="13">
        <f>SUM(G7)</f>
        <v>266.808045</v>
      </c>
      <c r="H6" s="13">
        <v>245.893081</v>
      </c>
      <c r="I6" s="13">
        <v>20.086964</v>
      </c>
      <c r="J6" s="13">
        <v>0.828</v>
      </c>
      <c r="K6" s="13"/>
      <c r="L6" s="13">
        <v>141.5</v>
      </c>
      <c r="M6" s="13"/>
      <c r="N6" s="13">
        <v>51.5</v>
      </c>
      <c r="O6" s="13"/>
      <c r="P6" s="13"/>
      <c r="Q6" s="13"/>
      <c r="R6" s="13"/>
      <c r="S6" s="13"/>
      <c r="T6" s="13"/>
      <c r="U6" s="13"/>
      <c r="V6" s="13">
        <v>90</v>
      </c>
    </row>
    <row r="7" ht="19.9" customHeight="1" spans="1:22">
      <c r="A7" s="14"/>
      <c r="B7" s="14"/>
      <c r="C7" s="14"/>
      <c r="D7" s="12" t="s">
        <v>160</v>
      </c>
      <c r="E7" s="12" t="s">
        <v>161</v>
      </c>
      <c r="F7" s="45">
        <v>408.31</v>
      </c>
      <c r="G7" s="13">
        <v>266.808045</v>
      </c>
      <c r="H7" s="13">
        <v>245.893081</v>
      </c>
      <c r="I7" s="13">
        <v>20.086964</v>
      </c>
      <c r="J7" s="13">
        <v>0.828</v>
      </c>
      <c r="K7" s="13"/>
      <c r="L7" s="13">
        <v>141.5</v>
      </c>
      <c r="M7" s="13"/>
      <c r="N7" s="13">
        <v>51.5</v>
      </c>
      <c r="O7" s="13"/>
      <c r="P7" s="13"/>
      <c r="Q7" s="13"/>
      <c r="R7" s="13"/>
      <c r="S7" s="13"/>
      <c r="T7" s="13"/>
      <c r="U7" s="13"/>
      <c r="V7" s="13">
        <v>90</v>
      </c>
    </row>
    <row r="8" ht="19.9" customHeight="1" spans="1:22">
      <c r="A8" s="56"/>
      <c r="B8" s="56"/>
      <c r="C8" s="56"/>
      <c r="D8" s="34" t="s">
        <v>162</v>
      </c>
      <c r="E8" s="34" t="s">
        <v>163</v>
      </c>
      <c r="F8" s="45">
        <v>408.31</v>
      </c>
      <c r="G8" s="13">
        <v>266.808045</v>
      </c>
      <c r="H8" s="13">
        <v>245.893081</v>
      </c>
      <c r="I8" s="13">
        <v>20.086964</v>
      </c>
      <c r="J8" s="13">
        <v>0.828</v>
      </c>
      <c r="K8" s="13"/>
      <c r="L8" s="13">
        <v>141.5</v>
      </c>
      <c r="M8" s="13"/>
      <c r="N8" s="13">
        <v>51.5</v>
      </c>
      <c r="O8" s="13"/>
      <c r="P8" s="13"/>
      <c r="Q8" s="13"/>
      <c r="R8" s="13"/>
      <c r="S8" s="13"/>
      <c r="T8" s="13"/>
      <c r="U8" s="13"/>
      <c r="V8" s="13">
        <v>90</v>
      </c>
    </row>
    <row r="9" ht="19.9" customHeight="1" spans="1:22">
      <c r="A9" s="46" t="s">
        <v>211</v>
      </c>
      <c r="B9" s="46" t="s">
        <v>199</v>
      </c>
      <c r="C9" s="46" t="s">
        <v>199</v>
      </c>
      <c r="D9" s="31" t="s">
        <v>237</v>
      </c>
      <c r="E9" s="57" t="s">
        <v>213</v>
      </c>
      <c r="F9" s="35">
        <v>214.629564</v>
      </c>
      <c r="G9" s="5">
        <v>214.629564</v>
      </c>
      <c r="H9" s="5">
        <v>193.7146</v>
      </c>
      <c r="I9" s="5">
        <v>20.086964</v>
      </c>
      <c r="J9" s="5">
        <v>0.828</v>
      </c>
      <c r="K9" s="79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6" t="s">
        <v>191</v>
      </c>
      <c r="B10" s="46" t="s">
        <v>192</v>
      </c>
      <c r="C10" s="46" t="s">
        <v>193</v>
      </c>
      <c r="D10" s="31" t="s">
        <v>237</v>
      </c>
      <c r="E10" s="57" t="s">
        <v>195</v>
      </c>
      <c r="F10" s="35">
        <v>10.825</v>
      </c>
      <c r="G10" s="5">
        <v>10.825</v>
      </c>
      <c r="H10" s="5">
        <v>10.825</v>
      </c>
      <c r="I10" s="5"/>
      <c r="J10" s="5"/>
      <c r="K10" s="7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6" t="s">
        <v>191</v>
      </c>
      <c r="B11" s="46" t="s">
        <v>192</v>
      </c>
      <c r="C11" s="46" t="s">
        <v>192</v>
      </c>
      <c r="D11" s="31" t="s">
        <v>237</v>
      </c>
      <c r="E11" s="57" t="s">
        <v>197</v>
      </c>
      <c r="F11" s="35">
        <v>17.902464</v>
      </c>
      <c r="G11" s="5">
        <v>17.902464</v>
      </c>
      <c r="H11" s="5">
        <v>17.902464</v>
      </c>
      <c r="I11" s="5"/>
      <c r="J11" s="5"/>
      <c r="K11" s="79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6" t="s">
        <v>191</v>
      </c>
      <c r="B12" s="46" t="s">
        <v>198</v>
      </c>
      <c r="C12" s="46" t="s">
        <v>199</v>
      </c>
      <c r="D12" s="31" t="s">
        <v>237</v>
      </c>
      <c r="E12" s="57" t="s">
        <v>201</v>
      </c>
      <c r="F12" s="35">
        <v>0.783233</v>
      </c>
      <c r="G12" s="5">
        <v>0.783233</v>
      </c>
      <c r="H12" s="5">
        <v>0.783233</v>
      </c>
      <c r="I12" s="5"/>
      <c r="J12" s="5"/>
      <c r="K12" s="79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6" t="s">
        <v>191</v>
      </c>
      <c r="B13" s="46" t="s">
        <v>198</v>
      </c>
      <c r="C13" s="46" t="s">
        <v>193</v>
      </c>
      <c r="D13" s="31" t="s">
        <v>237</v>
      </c>
      <c r="E13" s="57" t="s">
        <v>203</v>
      </c>
      <c r="F13" s="35">
        <v>1.118904</v>
      </c>
      <c r="G13" s="5">
        <v>1.118904</v>
      </c>
      <c r="H13" s="5">
        <v>1.118904</v>
      </c>
      <c r="I13" s="5"/>
      <c r="J13" s="5"/>
      <c r="K13" s="79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6" t="s">
        <v>191</v>
      </c>
      <c r="B14" s="46" t="s">
        <v>198</v>
      </c>
      <c r="C14" s="46" t="s">
        <v>204</v>
      </c>
      <c r="D14" s="31" t="s">
        <v>237</v>
      </c>
      <c r="E14" s="57" t="s">
        <v>206</v>
      </c>
      <c r="F14" s="35">
        <v>1.028988</v>
      </c>
      <c r="G14" s="5">
        <v>1.028988</v>
      </c>
      <c r="H14" s="5">
        <v>1.028988</v>
      </c>
      <c r="I14" s="5"/>
      <c r="J14" s="5"/>
      <c r="K14" s="7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6" t="s">
        <v>207</v>
      </c>
      <c r="B15" s="46" t="s">
        <v>208</v>
      </c>
      <c r="C15" s="46" t="s">
        <v>193</v>
      </c>
      <c r="D15" s="31" t="s">
        <v>237</v>
      </c>
      <c r="E15" s="57" t="s">
        <v>210</v>
      </c>
      <c r="F15" s="35">
        <v>7.093044</v>
      </c>
      <c r="G15" s="5">
        <v>7.093044</v>
      </c>
      <c r="H15" s="5">
        <v>7.093044</v>
      </c>
      <c r="I15" s="5"/>
      <c r="J15" s="5"/>
      <c r="K15" s="7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6" t="s">
        <v>216</v>
      </c>
      <c r="B16" s="46" t="s">
        <v>193</v>
      </c>
      <c r="C16" s="46" t="s">
        <v>199</v>
      </c>
      <c r="D16" s="31" t="s">
        <v>237</v>
      </c>
      <c r="E16" s="57" t="s">
        <v>218</v>
      </c>
      <c r="F16" s="35">
        <v>13.426848</v>
      </c>
      <c r="G16" s="5">
        <v>13.426848</v>
      </c>
      <c r="H16" s="5">
        <v>13.426848</v>
      </c>
      <c r="I16" s="5"/>
      <c r="J16" s="5"/>
      <c r="K16" s="7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6" t="s">
        <v>211</v>
      </c>
      <c r="B17" s="46" t="s">
        <v>199</v>
      </c>
      <c r="C17" s="46" t="s">
        <v>193</v>
      </c>
      <c r="D17" s="31" t="s">
        <v>237</v>
      </c>
      <c r="E17" s="57" t="s">
        <v>215</v>
      </c>
      <c r="F17" s="35">
        <v>51.5</v>
      </c>
      <c r="G17" s="5"/>
      <c r="H17" s="5"/>
      <c r="I17" s="5"/>
      <c r="J17" s="5"/>
      <c r="K17" s="79"/>
      <c r="L17" s="5">
        <v>51.5</v>
      </c>
      <c r="M17" s="5"/>
      <c r="N17" s="5">
        <v>51.5</v>
      </c>
      <c r="O17" s="5"/>
      <c r="P17" s="5"/>
      <c r="Q17" s="5"/>
      <c r="R17" s="5"/>
      <c r="S17" s="5"/>
      <c r="T17" s="5"/>
      <c r="U17" s="5"/>
      <c r="V17" s="5"/>
    </row>
    <row r="18" s="27" customFormat="1" ht="18" customHeight="1" spans="1:22">
      <c r="A18" s="94">
        <v>229</v>
      </c>
      <c r="B18" s="94">
        <v>99</v>
      </c>
      <c r="C18" s="94">
        <v>99</v>
      </c>
      <c r="D18" s="32">
        <v>301003</v>
      </c>
      <c r="E18" s="95" t="s">
        <v>107</v>
      </c>
      <c r="F18" s="96">
        <v>90</v>
      </c>
      <c r="G18" s="44"/>
      <c r="H18" s="44"/>
      <c r="I18" s="44"/>
      <c r="J18" s="44"/>
      <c r="K18" s="44"/>
      <c r="L18" s="96">
        <v>90</v>
      </c>
      <c r="M18" s="44"/>
      <c r="N18" s="44"/>
      <c r="O18" s="44"/>
      <c r="P18" s="44"/>
      <c r="Q18" s="44"/>
      <c r="R18" s="44"/>
      <c r="S18" s="44"/>
      <c r="T18" s="44"/>
      <c r="U18" s="44"/>
      <c r="V18" s="96">
        <v>90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zoomScale="175" zoomScaleNormal="175" workbookViewId="0">
      <selection activeCell="I16" sqref="I1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10"/>
    </row>
    <row r="2" ht="36.95" customHeight="1" spans="1:20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" t="s">
        <v>38</v>
      </c>
      <c r="T3" s="9"/>
    </row>
    <row r="4" ht="17.25" customHeight="1" spans="1:20">
      <c r="A4" s="30" t="s">
        <v>180</v>
      </c>
      <c r="B4" s="30"/>
      <c r="C4" s="30"/>
      <c r="D4" s="30" t="s">
        <v>220</v>
      </c>
      <c r="E4" s="30" t="s">
        <v>221</v>
      </c>
      <c r="F4" s="30" t="s">
        <v>239</v>
      </c>
      <c r="G4" s="30" t="s">
        <v>240</v>
      </c>
      <c r="H4" s="30" t="s">
        <v>241</v>
      </c>
      <c r="I4" s="30" t="s">
        <v>242</v>
      </c>
      <c r="J4" s="30" t="s">
        <v>243</v>
      </c>
      <c r="K4" s="30" t="s">
        <v>244</v>
      </c>
      <c r="L4" s="30" t="s">
        <v>245</v>
      </c>
      <c r="M4" s="30" t="s">
        <v>234</v>
      </c>
      <c r="N4" s="30" t="s">
        <v>246</v>
      </c>
      <c r="O4" s="30" t="s">
        <v>225</v>
      </c>
      <c r="P4" s="30" t="s">
        <v>235</v>
      </c>
      <c r="Q4" s="30" t="s">
        <v>230</v>
      </c>
      <c r="R4" s="30" t="s">
        <v>247</v>
      </c>
      <c r="S4" s="30" t="s">
        <v>248</v>
      </c>
      <c r="T4" s="30" t="s">
        <v>236</v>
      </c>
    </row>
    <row r="5" ht="18" customHeight="1" spans="1:20">
      <c r="A5" s="30" t="s">
        <v>188</v>
      </c>
      <c r="B5" s="30" t="s">
        <v>189</v>
      </c>
      <c r="C5" s="30" t="s">
        <v>190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19.9" customHeight="1" spans="1:20">
      <c r="A6" s="14"/>
      <c r="B6" s="14"/>
      <c r="C6" s="14"/>
      <c r="D6" s="14"/>
      <c r="E6" s="14" t="s">
        <v>142</v>
      </c>
      <c r="F6" s="13">
        <v>408.31</v>
      </c>
      <c r="G6" s="13"/>
      <c r="H6" s="13"/>
      <c r="I6" s="13"/>
      <c r="J6" s="13"/>
      <c r="K6" s="13">
        <v>317.480045</v>
      </c>
      <c r="L6" s="13"/>
      <c r="M6" s="13"/>
      <c r="N6" s="13"/>
      <c r="O6" s="13">
        <v>0.828</v>
      </c>
      <c r="P6" s="13"/>
      <c r="Q6" s="13"/>
      <c r="R6" s="13"/>
      <c r="S6" s="13"/>
      <c r="T6" s="13">
        <v>90</v>
      </c>
    </row>
    <row r="7" ht="19.9" customHeight="1" spans="1:20">
      <c r="A7" s="14"/>
      <c r="B7" s="14"/>
      <c r="C7" s="14"/>
      <c r="D7" s="12" t="s">
        <v>160</v>
      </c>
      <c r="E7" s="12" t="s">
        <v>161</v>
      </c>
      <c r="F7" s="13">
        <v>408.31</v>
      </c>
      <c r="G7" s="13"/>
      <c r="H7" s="13"/>
      <c r="I7" s="13"/>
      <c r="J7" s="13"/>
      <c r="K7" s="13">
        <v>317.480045</v>
      </c>
      <c r="L7" s="13"/>
      <c r="M7" s="13"/>
      <c r="N7" s="13"/>
      <c r="O7" s="13">
        <v>0.828</v>
      </c>
      <c r="P7" s="13"/>
      <c r="Q7" s="13"/>
      <c r="R7" s="13"/>
      <c r="S7" s="13"/>
      <c r="T7" s="13">
        <v>90</v>
      </c>
    </row>
    <row r="8" ht="19.9" customHeight="1" spans="1:20">
      <c r="A8" s="56"/>
      <c r="B8" s="56"/>
      <c r="C8" s="56"/>
      <c r="D8" s="34" t="s">
        <v>162</v>
      </c>
      <c r="E8" s="34" t="s">
        <v>163</v>
      </c>
      <c r="F8" s="93">
        <v>408.31</v>
      </c>
      <c r="G8" s="93"/>
      <c r="H8" s="93"/>
      <c r="I8" s="93"/>
      <c r="J8" s="93"/>
      <c r="K8" s="93">
        <v>317.480045</v>
      </c>
      <c r="L8" s="93"/>
      <c r="M8" s="93"/>
      <c r="N8" s="93"/>
      <c r="O8" s="93">
        <v>0.828</v>
      </c>
      <c r="P8" s="93"/>
      <c r="Q8" s="93"/>
      <c r="R8" s="93"/>
      <c r="S8" s="93"/>
      <c r="T8" s="13">
        <v>90</v>
      </c>
    </row>
    <row r="9" ht="19.9" customHeight="1" spans="1:20">
      <c r="A9" s="46" t="s">
        <v>211</v>
      </c>
      <c r="B9" s="46" t="s">
        <v>199</v>
      </c>
      <c r="C9" s="46" t="s">
        <v>199</v>
      </c>
      <c r="D9" s="31" t="s">
        <v>237</v>
      </c>
      <c r="E9" s="57" t="s">
        <v>213</v>
      </c>
      <c r="F9" s="58">
        <v>214.629564</v>
      </c>
      <c r="G9" s="58"/>
      <c r="H9" s="58"/>
      <c r="I9" s="58"/>
      <c r="J9" s="58"/>
      <c r="K9" s="58">
        <v>213.801564</v>
      </c>
      <c r="L9" s="58"/>
      <c r="M9" s="58"/>
      <c r="N9" s="58"/>
      <c r="O9" s="58">
        <v>0.828</v>
      </c>
      <c r="P9" s="58"/>
      <c r="Q9" s="58"/>
      <c r="R9" s="58"/>
      <c r="S9" s="58"/>
      <c r="T9" s="58"/>
    </row>
    <row r="10" ht="19.9" customHeight="1" spans="1:20">
      <c r="A10" s="46" t="s">
        <v>191</v>
      </c>
      <c r="B10" s="46" t="s">
        <v>192</v>
      </c>
      <c r="C10" s="46" t="s">
        <v>193</v>
      </c>
      <c r="D10" s="31" t="s">
        <v>237</v>
      </c>
      <c r="E10" s="57" t="s">
        <v>195</v>
      </c>
      <c r="F10" s="58">
        <v>10.825</v>
      </c>
      <c r="G10" s="58"/>
      <c r="H10" s="58"/>
      <c r="I10" s="58"/>
      <c r="J10" s="58"/>
      <c r="K10" s="58">
        <v>10.825</v>
      </c>
      <c r="L10" s="58"/>
      <c r="M10" s="58"/>
      <c r="N10" s="58"/>
      <c r="O10" s="58"/>
      <c r="P10" s="58"/>
      <c r="Q10" s="58"/>
      <c r="R10" s="58"/>
      <c r="S10" s="58"/>
      <c r="T10" s="58"/>
    </row>
    <row r="11" ht="19.9" customHeight="1" spans="1:20">
      <c r="A11" s="46" t="s">
        <v>191</v>
      </c>
      <c r="B11" s="46" t="s">
        <v>192</v>
      </c>
      <c r="C11" s="46" t="s">
        <v>192</v>
      </c>
      <c r="D11" s="31" t="s">
        <v>237</v>
      </c>
      <c r="E11" s="57" t="s">
        <v>197</v>
      </c>
      <c r="F11" s="58">
        <v>17.902464</v>
      </c>
      <c r="G11" s="58"/>
      <c r="H11" s="58"/>
      <c r="I11" s="58"/>
      <c r="J11" s="58"/>
      <c r="K11" s="58">
        <v>17.902464</v>
      </c>
      <c r="L11" s="58"/>
      <c r="M11" s="58"/>
      <c r="N11" s="58"/>
      <c r="O11" s="58"/>
      <c r="P11" s="58"/>
      <c r="Q11" s="58"/>
      <c r="R11" s="58"/>
      <c r="S11" s="58"/>
      <c r="T11" s="58"/>
    </row>
    <row r="12" ht="19.9" customHeight="1" spans="1:20">
      <c r="A12" s="46" t="s">
        <v>191</v>
      </c>
      <c r="B12" s="46" t="s">
        <v>198</v>
      </c>
      <c r="C12" s="46" t="s">
        <v>199</v>
      </c>
      <c r="D12" s="31" t="s">
        <v>237</v>
      </c>
      <c r="E12" s="57" t="s">
        <v>201</v>
      </c>
      <c r="F12" s="58">
        <v>0.783233</v>
      </c>
      <c r="G12" s="58"/>
      <c r="H12" s="58"/>
      <c r="I12" s="58"/>
      <c r="J12" s="58"/>
      <c r="K12" s="58">
        <v>0.783233</v>
      </c>
      <c r="L12" s="58"/>
      <c r="M12" s="58"/>
      <c r="N12" s="58"/>
      <c r="O12" s="58"/>
      <c r="P12" s="58"/>
      <c r="Q12" s="58"/>
      <c r="R12" s="58"/>
      <c r="S12" s="58"/>
      <c r="T12" s="58"/>
    </row>
    <row r="13" ht="19.9" customHeight="1" spans="1:20">
      <c r="A13" s="46" t="s">
        <v>191</v>
      </c>
      <c r="B13" s="46" t="s">
        <v>198</v>
      </c>
      <c r="C13" s="46" t="s">
        <v>193</v>
      </c>
      <c r="D13" s="31" t="s">
        <v>237</v>
      </c>
      <c r="E13" s="57" t="s">
        <v>203</v>
      </c>
      <c r="F13" s="58">
        <v>1.118904</v>
      </c>
      <c r="G13" s="58"/>
      <c r="H13" s="58"/>
      <c r="I13" s="58"/>
      <c r="J13" s="58"/>
      <c r="K13" s="58">
        <v>1.118904</v>
      </c>
      <c r="L13" s="58"/>
      <c r="M13" s="58"/>
      <c r="N13" s="58"/>
      <c r="O13" s="58"/>
      <c r="P13" s="58"/>
      <c r="Q13" s="58"/>
      <c r="R13" s="58"/>
      <c r="S13" s="58"/>
      <c r="T13" s="58"/>
    </row>
    <row r="14" ht="19.9" customHeight="1" spans="1:20">
      <c r="A14" s="46" t="s">
        <v>191</v>
      </c>
      <c r="B14" s="46" t="s">
        <v>198</v>
      </c>
      <c r="C14" s="46" t="s">
        <v>204</v>
      </c>
      <c r="D14" s="31" t="s">
        <v>237</v>
      </c>
      <c r="E14" s="57" t="s">
        <v>206</v>
      </c>
      <c r="F14" s="58">
        <v>1.028988</v>
      </c>
      <c r="G14" s="58"/>
      <c r="H14" s="58"/>
      <c r="I14" s="58"/>
      <c r="J14" s="58"/>
      <c r="K14" s="58">
        <v>1.028988</v>
      </c>
      <c r="L14" s="58"/>
      <c r="M14" s="58"/>
      <c r="N14" s="58"/>
      <c r="O14" s="58"/>
      <c r="P14" s="58"/>
      <c r="Q14" s="58"/>
      <c r="R14" s="58"/>
      <c r="S14" s="58"/>
      <c r="T14" s="58"/>
    </row>
    <row r="15" ht="19.9" customHeight="1" spans="1:20">
      <c r="A15" s="46" t="s">
        <v>207</v>
      </c>
      <c r="B15" s="46" t="s">
        <v>208</v>
      </c>
      <c r="C15" s="46" t="s">
        <v>193</v>
      </c>
      <c r="D15" s="31" t="s">
        <v>237</v>
      </c>
      <c r="E15" s="57" t="s">
        <v>210</v>
      </c>
      <c r="F15" s="58">
        <v>7.093044</v>
      </c>
      <c r="G15" s="58"/>
      <c r="H15" s="58"/>
      <c r="I15" s="58"/>
      <c r="J15" s="58"/>
      <c r="K15" s="58">
        <v>7.093044</v>
      </c>
      <c r="L15" s="58"/>
      <c r="M15" s="58"/>
      <c r="N15" s="58"/>
      <c r="O15" s="58"/>
      <c r="P15" s="58"/>
      <c r="Q15" s="58"/>
      <c r="R15" s="58"/>
      <c r="S15" s="58"/>
      <c r="T15" s="58"/>
    </row>
    <row r="16" ht="19.9" customHeight="1" spans="1:20">
      <c r="A16" s="46" t="s">
        <v>216</v>
      </c>
      <c r="B16" s="46" t="s">
        <v>193</v>
      </c>
      <c r="C16" s="46" t="s">
        <v>199</v>
      </c>
      <c r="D16" s="31" t="s">
        <v>237</v>
      </c>
      <c r="E16" s="57" t="s">
        <v>218</v>
      </c>
      <c r="F16" s="58">
        <v>13.426848</v>
      </c>
      <c r="G16" s="58"/>
      <c r="H16" s="58"/>
      <c r="I16" s="58"/>
      <c r="J16" s="58"/>
      <c r="K16" s="58">
        <v>13.426848</v>
      </c>
      <c r="L16" s="58"/>
      <c r="M16" s="58"/>
      <c r="N16" s="58"/>
      <c r="O16" s="58"/>
      <c r="P16" s="58"/>
      <c r="Q16" s="58"/>
      <c r="R16" s="58"/>
      <c r="S16" s="58"/>
      <c r="T16" s="58"/>
    </row>
    <row r="17" ht="19.9" customHeight="1" spans="1:20">
      <c r="A17" s="46" t="s">
        <v>211</v>
      </c>
      <c r="B17" s="46" t="s">
        <v>199</v>
      </c>
      <c r="C17" s="46" t="s">
        <v>193</v>
      </c>
      <c r="D17" s="31" t="s">
        <v>237</v>
      </c>
      <c r="E17" s="57" t="s">
        <v>215</v>
      </c>
      <c r="F17" s="58">
        <v>51.5</v>
      </c>
      <c r="G17" s="58"/>
      <c r="H17" s="58"/>
      <c r="I17" s="58"/>
      <c r="J17" s="58"/>
      <c r="K17" s="58">
        <v>51.5</v>
      </c>
      <c r="L17" s="58"/>
      <c r="M17" s="58"/>
      <c r="N17" s="58"/>
      <c r="O17" s="58"/>
      <c r="P17" s="58"/>
      <c r="Q17" s="58"/>
      <c r="R17" s="58"/>
      <c r="S17" s="58"/>
      <c r="T17" s="58"/>
    </row>
    <row r="18" s="27" customFormat="1" ht="18" customHeight="1" spans="1:20">
      <c r="A18" s="94">
        <v>229</v>
      </c>
      <c r="B18" s="94">
        <v>99</v>
      </c>
      <c r="C18" s="94">
        <v>99</v>
      </c>
      <c r="D18" s="94">
        <v>301003</v>
      </c>
      <c r="E18" s="95" t="s">
        <v>107</v>
      </c>
      <c r="F18" s="96">
        <v>90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97"/>
      <c r="T18" s="96">
        <v>90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75" zoomScaleNormal="175" workbookViewId="0">
      <selection activeCell="D43" sqref="D4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10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9" t="s">
        <v>38</v>
      </c>
      <c r="E3" s="10"/>
    </row>
    <row r="4" ht="17.65" customHeight="1" spans="1:5">
      <c r="A4" s="3" t="s">
        <v>39</v>
      </c>
      <c r="B4" s="3"/>
      <c r="C4" s="3" t="s">
        <v>40</v>
      </c>
      <c r="D4" s="3"/>
      <c r="E4" s="28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8"/>
    </row>
    <row r="6" ht="17.65" customHeight="1" spans="1:5">
      <c r="A6" s="14" t="s">
        <v>249</v>
      </c>
      <c r="B6" s="13">
        <v>408.31</v>
      </c>
      <c r="C6" s="14" t="s">
        <v>250</v>
      </c>
      <c r="D6" s="45">
        <v>408.31</v>
      </c>
      <c r="E6" s="29"/>
    </row>
    <row r="7" ht="17.65" customHeight="1" spans="1:5">
      <c r="A7" s="4" t="s">
        <v>251</v>
      </c>
      <c r="B7" s="5">
        <v>408.31</v>
      </c>
      <c r="C7" s="4" t="s">
        <v>47</v>
      </c>
      <c r="D7" s="35"/>
      <c r="E7" s="29"/>
    </row>
    <row r="8" ht="17.65" customHeight="1" spans="1:5">
      <c r="A8" s="4" t="s">
        <v>252</v>
      </c>
      <c r="B8" s="5"/>
      <c r="C8" s="4" t="s">
        <v>51</v>
      </c>
      <c r="D8" s="35"/>
      <c r="E8" s="29"/>
    </row>
    <row r="9" ht="27.2" customHeight="1" spans="1:5">
      <c r="A9" s="4" t="s">
        <v>54</v>
      </c>
      <c r="B9" s="5"/>
      <c r="C9" s="4" t="s">
        <v>55</v>
      </c>
      <c r="D9" s="35"/>
      <c r="E9" s="29"/>
    </row>
    <row r="10" ht="17.65" customHeight="1" spans="1:5">
      <c r="A10" s="4" t="s">
        <v>253</v>
      </c>
      <c r="B10" s="5"/>
      <c r="C10" s="4" t="s">
        <v>59</v>
      </c>
      <c r="D10" s="35"/>
      <c r="E10" s="29"/>
    </row>
    <row r="11" ht="17.65" customHeight="1" spans="1:5">
      <c r="A11" s="4" t="s">
        <v>254</v>
      </c>
      <c r="B11" s="5"/>
      <c r="C11" s="4" t="s">
        <v>63</v>
      </c>
      <c r="D11" s="35"/>
      <c r="E11" s="29"/>
    </row>
    <row r="12" ht="17.65" customHeight="1" spans="1:5">
      <c r="A12" s="4" t="s">
        <v>255</v>
      </c>
      <c r="B12" s="5"/>
      <c r="C12" s="4" t="s">
        <v>67</v>
      </c>
      <c r="D12" s="35"/>
      <c r="E12" s="29"/>
    </row>
    <row r="13" ht="17.65" customHeight="1" spans="1:5">
      <c r="A13" s="14" t="s">
        <v>256</v>
      </c>
      <c r="B13" s="13"/>
      <c r="C13" s="4" t="s">
        <v>71</v>
      </c>
      <c r="D13" s="35"/>
      <c r="E13" s="29"/>
    </row>
    <row r="14" ht="17.65" customHeight="1" spans="1:5">
      <c r="A14" s="4" t="s">
        <v>251</v>
      </c>
      <c r="B14" s="5"/>
      <c r="C14" s="4" t="s">
        <v>75</v>
      </c>
      <c r="D14" s="35">
        <v>31.658589</v>
      </c>
      <c r="E14" s="29"/>
    </row>
    <row r="15" ht="17.65" customHeight="1" spans="1:5">
      <c r="A15" s="4" t="s">
        <v>253</v>
      </c>
      <c r="B15" s="5"/>
      <c r="C15" s="4" t="s">
        <v>79</v>
      </c>
      <c r="D15" s="35"/>
      <c r="E15" s="29"/>
    </row>
    <row r="16" ht="17.65" customHeight="1" spans="1:5">
      <c r="A16" s="4" t="s">
        <v>254</v>
      </c>
      <c r="B16" s="5"/>
      <c r="C16" s="4" t="s">
        <v>83</v>
      </c>
      <c r="D16" s="35">
        <v>7.093044</v>
      </c>
      <c r="E16" s="29"/>
    </row>
    <row r="17" ht="17.65" customHeight="1" spans="1:5">
      <c r="A17" s="4" t="s">
        <v>255</v>
      </c>
      <c r="B17" s="5"/>
      <c r="C17" s="4" t="s">
        <v>87</v>
      </c>
      <c r="D17" s="35"/>
      <c r="E17" s="29"/>
    </row>
    <row r="18" ht="17.65" customHeight="1" spans="1:5">
      <c r="A18" s="4"/>
      <c r="B18" s="5"/>
      <c r="C18" s="4" t="s">
        <v>91</v>
      </c>
      <c r="D18" s="35"/>
      <c r="E18" s="29"/>
    </row>
    <row r="19" ht="17.65" customHeight="1" spans="1:5">
      <c r="A19" s="4"/>
      <c r="B19" s="4"/>
      <c r="C19" s="4" t="s">
        <v>95</v>
      </c>
      <c r="D19" s="35">
        <v>266.129564</v>
      </c>
      <c r="E19" s="29"/>
    </row>
    <row r="20" ht="17.65" customHeight="1" spans="1:5">
      <c r="A20" s="4"/>
      <c r="B20" s="4"/>
      <c r="C20" s="4" t="s">
        <v>99</v>
      </c>
      <c r="D20" s="35"/>
      <c r="E20" s="29"/>
    </row>
    <row r="21" ht="17.65" customHeight="1" spans="1:5">
      <c r="A21" s="4"/>
      <c r="B21" s="4"/>
      <c r="C21" s="4" t="s">
        <v>103</v>
      </c>
      <c r="D21" s="35"/>
      <c r="E21" s="29"/>
    </row>
    <row r="22" ht="17.65" customHeight="1" spans="1:5">
      <c r="A22" s="4"/>
      <c r="B22" s="4"/>
      <c r="C22" s="4" t="s">
        <v>106</v>
      </c>
      <c r="D22" s="35"/>
      <c r="E22" s="29"/>
    </row>
    <row r="23" ht="17.65" customHeight="1" spans="1:5">
      <c r="A23" s="4"/>
      <c r="B23" s="4"/>
      <c r="C23" s="4" t="s">
        <v>109</v>
      </c>
      <c r="D23" s="35"/>
      <c r="E23" s="29"/>
    </row>
    <row r="24" ht="17.65" customHeight="1" spans="1:5">
      <c r="A24" s="4"/>
      <c r="B24" s="4"/>
      <c r="C24" s="4" t="s">
        <v>112</v>
      </c>
      <c r="D24" s="35"/>
      <c r="E24" s="29"/>
    </row>
    <row r="25" ht="17.65" customHeight="1" spans="1:5">
      <c r="A25" s="4"/>
      <c r="B25" s="4"/>
      <c r="C25" s="4" t="s">
        <v>114</v>
      </c>
      <c r="D25" s="35"/>
      <c r="E25" s="29"/>
    </row>
    <row r="26" ht="17.65" customHeight="1" spans="1:5">
      <c r="A26" s="4"/>
      <c r="B26" s="4"/>
      <c r="C26" s="4" t="s">
        <v>116</v>
      </c>
      <c r="D26" s="35">
        <v>13.426848</v>
      </c>
      <c r="E26" s="29"/>
    </row>
    <row r="27" ht="17.65" customHeight="1" spans="1:5">
      <c r="A27" s="4"/>
      <c r="B27" s="4"/>
      <c r="C27" s="4" t="s">
        <v>118</v>
      </c>
      <c r="D27" s="35"/>
      <c r="E27" s="29"/>
    </row>
    <row r="28" ht="17.65" customHeight="1" spans="1:5">
      <c r="A28" s="4"/>
      <c r="B28" s="4"/>
      <c r="C28" s="4" t="s">
        <v>120</v>
      </c>
      <c r="D28" s="35"/>
      <c r="E28" s="29"/>
    </row>
    <row r="29" ht="17.65" customHeight="1" spans="1:5">
      <c r="A29" s="4"/>
      <c r="B29" s="4"/>
      <c r="C29" s="4" t="s">
        <v>122</v>
      </c>
      <c r="D29" s="35"/>
      <c r="E29" s="29"/>
    </row>
    <row r="30" ht="17.65" customHeight="1" spans="1:5">
      <c r="A30" s="4"/>
      <c r="B30" s="4"/>
      <c r="C30" s="4" t="s">
        <v>124</v>
      </c>
      <c r="D30" s="35"/>
      <c r="E30" s="29"/>
    </row>
    <row r="31" ht="17.65" customHeight="1" spans="1:5">
      <c r="A31" s="4"/>
      <c r="B31" s="4"/>
      <c r="C31" s="4" t="s">
        <v>126</v>
      </c>
      <c r="D31" s="35">
        <v>90</v>
      </c>
      <c r="E31" s="29"/>
    </row>
    <row r="32" ht="17.65" customHeight="1" spans="1:5">
      <c r="A32" s="4"/>
      <c r="B32" s="4"/>
      <c r="C32" s="4" t="s">
        <v>128</v>
      </c>
      <c r="D32" s="35"/>
      <c r="E32" s="29"/>
    </row>
    <row r="33" ht="17.65" customHeight="1" spans="1:5">
      <c r="A33" s="4"/>
      <c r="B33" s="4"/>
      <c r="C33" s="4" t="s">
        <v>130</v>
      </c>
      <c r="D33" s="35"/>
      <c r="E33" s="29"/>
    </row>
    <row r="34" ht="17.65" customHeight="1" spans="1:5">
      <c r="A34" s="4"/>
      <c r="B34" s="4"/>
      <c r="C34" s="4" t="s">
        <v>131</v>
      </c>
      <c r="D34" s="35"/>
      <c r="E34" s="29"/>
    </row>
    <row r="35" ht="17.65" customHeight="1" spans="1:5">
      <c r="A35" s="4"/>
      <c r="B35" s="4"/>
      <c r="C35" s="4" t="s">
        <v>132</v>
      </c>
      <c r="D35" s="35"/>
      <c r="E35" s="29"/>
    </row>
    <row r="36" ht="17.65" customHeight="1" spans="1:5">
      <c r="A36" s="4"/>
      <c r="B36" s="4"/>
      <c r="C36" s="4" t="s">
        <v>133</v>
      </c>
      <c r="D36" s="35"/>
      <c r="E36" s="29"/>
    </row>
    <row r="37" ht="17.65" customHeight="1" spans="1:5">
      <c r="A37" s="4"/>
      <c r="B37" s="4"/>
      <c r="C37" s="4"/>
      <c r="D37" s="4"/>
      <c r="E37" s="29"/>
    </row>
    <row r="38" ht="17.65" customHeight="1" spans="1:5">
      <c r="A38" s="14"/>
      <c r="B38" s="14"/>
      <c r="C38" s="14" t="s">
        <v>257</v>
      </c>
      <c r="D38" s="13"/>
      <c r="E38" s="92"/>
    </row>
    <row r="39" ht="17.65" customHeight="1" spans="1:5">
      <c r="A39" s="14"/>
      <c r="B39" s="14"/>
      <c r="C39" s="14"/>
      <c r="D39" s="14"/>
      <c r="E39" s="92"/>
    </row>
    <row r="40" ht="17.65" customHeight="1" spans="1:5">
      <c r="A40" s="30" t="s">
        <v>258</v>
      </c>
      <c r="B40" s="13">
        <v>408.31</v>
      </c>
      <c r="C40" s="30" t="s">
        <v>259</v>
      </c>
      <c r="D40" s="45">
        <v>408.31</v>
      </c>
      <c r="E40" s="9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2022-03-25T01:58:00Z</dcterms:created>
  <dcterms:modified xsi:type="dcterms:W3CDTF">2023-09-25T11:58:06Z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FEE36A845C10497A9381185C0C2B022A</vt:lpwstr>
  </property>
</Properties>
</file>