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8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<sst xmlns="http://schemas.openxmlformats.org/spreadsheetml/2006/main" count="1646" uniqueCount="521">
  <si>
    <t>2022年部门预算公开表</t>
  </si>
  <si>
    <t>单位编码：</t>
  </si>
  <si>
    <t>206004</t>
  </si>
  <si>
    <t>单位名称：</t>
  </si>
  <si>
    <t>岳阳市云溪区卫生计生综合监督执法局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</si>
  <si>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</si>
  <si>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</si>
  <si>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</si>
  <si>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</si>
  <si>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</si>
  <si>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</si>
  <si>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</si>
  <si>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</si>
  <si>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</si>
  <si>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</si>
  <si>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</si>
  <si>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</si>
  <si>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</si>
  <si>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</si>
  <si>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</si>
  <si>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</si>
  <si>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</si>
  <si>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</si>
  <si>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</si>
  <si>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</si>
  <si>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</si>
  <si>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</si>
  <si>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</si>
  <si>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</si>
  <si>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</si>
  <si>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</si>
  <si>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</si>
  <si>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</si>
  <si>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</si>
  <si>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</si>
  <si>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</si>
  <si>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</si>
  <si>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单位：206004-岳阳市云溪区卫生计生综合监督执法局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</si>
  <si>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</si>
  <si>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</si>
  <si>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</si>
  <si>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</si>
  <si>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</si>
  <si>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</si>
  <si>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</si>
  <si>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</si>
  <si>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</si>
  <si>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</si>
  <si>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</si>
  <si>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</si>
  <si>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</si>
  <si>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</si>
  <si>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</si>
  <si>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</si>
  <si>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</si>
  <si>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</si>
  <si>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</si>
  <si>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</si>
  <si>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</si>
  <si>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</si>
  <si>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</si>
  <si>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</si>
  <si>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</si>
  <si>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</si>
  <si>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</si>
  <si>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</si>
  <si>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</si>
  <si>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</si>
  <si>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</si>
  <si>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</si>
  <si>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</si>
  <si>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</si>
  <si>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</si>
  <si>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</si>
  <si>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</si>
  <si>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</si>
  <si>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</si>
  <si>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</si>
  <si>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</si>
  <si>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</si>
  <si>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</si>
  <si>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</si>
  <si>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</si>
  <si>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</si>
  <si>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</si>
  <si>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</si>
  <si>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</si>
  <si>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</si>
  <si>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</si>
  <si>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</si>
  <si>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</si>
  <si>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</si>
  <si>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</si>
  <si>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</si>
  <si>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</si>
  <si>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</si>
  <si>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</si>
  <si>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</si>
  <si>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</si>
  <si>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</si>
  <si>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</si>
  <si>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</si>
  <si>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</si>
  <si>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</si>
  <si>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</si>
  <si>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</si>
  <si>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</si>
  <si>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</si>
  <si>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</si>
  <si>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</si>
  <si>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</si>
  <si>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</si>
  <si>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</si>
  <si>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</si>
  <si>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</si>
  <si>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</si>
  <si>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</si>
  <si>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</si>
  <si>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</si>
  <si>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</si>
  <si>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</si>
  <si>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</si>
  <si>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</si>
  <si>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</si>
  <si>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</si>
  <si>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</si>
  <si>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</si>
  <si>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</si>
  <si>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</si>
  <si>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</si>
  <si>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</si>
  <si>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</si>
  <si>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</si>
  <si>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</si>
  <si>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</si>
  <si>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</si>
  <si>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</si>
  <si>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</si>
  <si>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</si>
  <si>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</si>
  <si>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</si>
  <si>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</si>
  <si>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</si>
  <si>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</si>
  <si>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</si>
  <si>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</si>
  <si>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</si>
  <si>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</si>
  <si>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</si>
  <si>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</si>
  <si>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</si>
  <si>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</si>
  <si>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</si>
  <si>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</si>
  <si>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</si>
  <si>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</si>
  <si>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</si>
  <si>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</si>
  <si>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</si>
  <si>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</si>
  <si>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206</t>
  </si>
  <si>
    <t>岳阳市云溪区卫生健康局</t>
  </si>
  <si>
    <t xml:space="preserve">  206004</t>
  </si>
  <si>
    <t xml:space="preserve">  岳阳市云溪区卫生计生综合监督执法局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</si>
  <si>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</si>
  <si>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</si>
  <si>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</si>
  <si>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</si>
  <si>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</si>
  <si>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</si>
  <si>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</si>
  <si>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</si>
  <si>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</si>
  <si>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</si>
  <si>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</si>
  <si>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</si>
  <si>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</si>
  <si>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</si>
  <si>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</si>
  <si>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</si>
  <si>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</si>
  <si>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</si>
  <si>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</si>
  <si>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</si>
  <si>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</si>
  <si>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</si>
  <si>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</si>
  <si>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</si>
  <si>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</si>
  <si>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</si>
  <si>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</si>
  <si>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</si>
  <si>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</si>
  <si>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</si>
  <si>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</si>
  <si>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</si>
  <si>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</si>
  <si>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</si>
  <si>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</si>
  <si>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</si>
  <si>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</si>
  <si>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</si>
  <si>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</si>
  <si>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</si>
  <si>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</si>
  <si>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</si>
  <si>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</si>
  <si>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04</t>
  </si>
  <si>
    <t xml:space="preserve">    2100402</t>
  </si>
  <si>
    <t xml:space="preserve">    卫生监督机构</t>
  </si>
  <si>
    <t>11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</si>
  <si>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</si>
  <si>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</si>
  <si>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</si>
  <si>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</si>
  <si>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</si>
  <si>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</si>
  <si>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</si>
  <si>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</si>
  <si>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</si>
  <si>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</si>
  <si>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</si>
  <si>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</si>
  <si>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</si>
  <si>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</si>
  <si>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</si>
  <si>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</si>
  <si>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</si>
  <si>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</si>
  <si>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</si>
  <si>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</si>
  <si>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</si>
  <si>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</si>
  <si>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</si>
  <si>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</si>
  <si>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</si>
  <si>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</si>
  <si>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206004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</si>
  <si>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</si>
  <si>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</si>
  <si>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</si>
  <si>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</si>
  <si>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</si>
  <si>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</si>
  <si>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</si>
  <si>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</si>
  <si>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</si>
  <si>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</si>
  <si>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</si>
  <si>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</si>
  <si>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</si>
  <si>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</si>
  <si>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</si>
  <si>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</si>
  <si>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</si>
  <si>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</si>
  <si>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</si>
  <si>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</si>
  <si>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</si>
  <si>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</si>
  <si>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</si>
  <si>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</si>
  <si>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</si>
  <si>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</si>
  <si>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</si>
  <si>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</si>
  <si>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</si>
  <si>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</si>
  <si>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</si>
  <si>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</si>
  <si>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</si>
  <si>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</si>
  <si>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</si>
  <si>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</si>
  <si>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</si>
  <si>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</si>
  <si>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</si>
  <si>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21004</t>
  </si>
  <si>
    <t xml:space="preserve">    公共卫生</t>
  </si>
  <si>
    <t xml:space="preserve">     2100402</t>
  </si>
  <si>
    <t xml:space="preserve">     21011</t>
  </si>
  <si>
    <t xml:space="preserve">    行政事业单位医疗</t>
  </si>
  <si>
    <t xml:space="preserve">     2101102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</si>
  <si>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</si>
  <si>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</si>
  <si>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</si>
  <si>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</si>
  <si>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</si>
  <si>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</si>
  <si>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</si>
  <si>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</si>
  <si>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</si>
  <si>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卫生监督机构</t>
  </si>
  <si>
    <t>公务员医疗补助</t>
  </si>
  <si>
    <t>事业单位医疗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</si>
  <si>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</si>
  <si>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</si>
  <si>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</si>
  <si>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</si>
  <si>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</si>
  <si>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</si>
  <si>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</si>
  <si>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</si>
  <si>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</si>
  <si>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</si>
  <si>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</si>
  <si>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</si>
  <si>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</si>
  <si>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</si>
  <si>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</si>
  <si>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</si>
  <si>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</si>
  <si>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</si>
  <si>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</si>
  <si>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</si>
  <si>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</si>
  <si>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</si>
  <si>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</si>
  <si>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</si>
  <si>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</si>
  <si>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</si>
  <si>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</si>
  <si>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</si>
  <si>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</si>
  <si>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</si>
  <si>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</si>
  <si>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</si>
  <si>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</si>
  <si>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</si>
  <si>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</si>
  <si>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</si>
  <si>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</si>
  <si>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</si>
  <si>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</si>
  <si>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</si>
  <si>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</si>
  <si>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</si>
  <si>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</si>
  <si>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</si>
  <si>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</si>
  <si>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</si>
  <si>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</si>
  <si>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</si>
  <si>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</si>
  <si>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</si>
  <si>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</si>
  <si>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</si>
  <si>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</si>
  <si>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</si>
  <si>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</si>
  <si>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</si>
  <si>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</si>
  <si>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</si>
  <si>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</si>
  <si>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</si>
  <si>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</si>
  <si>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</si>
  <si>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</si>
  <si>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</si>
  <si>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</si>
  <si>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</si>
  <si>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</si>
  <si>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</si>
  <si>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</si>
  <si>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</si>
  <si>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</si>
  <si>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</si>
  <si>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</si>
  <si>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</si>
  <si>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</si>
  <si>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</si>
  <si>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</si>
  <si>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</si>
  <si>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</si>
  <si>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</si>
  <si>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</si>
  <si>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</si>
  <si>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</si>
  <si>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</si>
  <si>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</si>
  <si>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</si>
  <si>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</si>
  <si>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</si>
  <si>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</si>
  <si>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</si>
  <si>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</si>
  <si>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</si>
  <si>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</si>
  <si>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</si>
  <si>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</si>
  <si>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</si>
  <si>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</si>
  <si>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</si>
  <si>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</si>
  <si>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</si>
  <si>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</si>
  <si>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</si>
  <si>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</si>
  <si>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</si>
  <si>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</si>
  <si>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</si>
  <si>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206004</t>
  </si>
  <si>
    <t>运转其他类废弃物处置</t>
  </si>
  <si>
    <t xml:space="preserve">   废弃物处置</t>
  </si>
  <si>
    <t>运转其他类卫生监督执法</t>
  </si>
  <si>
    <t xml:space="preserve">   卫生监督执法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</si>
  <si>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</si>
  <si>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</si>
  <si>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</si>
  <si>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</si>
  <si>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</si>
  <si>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</si>
  <si>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</si>
  <si>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</si>
  <si>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</si>
  <si>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</si>
  <si>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</si>
  <si>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</si>
  <si>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</si>
  <si>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</si>
  <si>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</si>
  <si>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</si>
  <si>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</si>
  <si>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</si>
  <si>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</si>
  <si>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</si>
  <si>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</si>
  <si>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</si>
  <si>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</si>
  <si>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</si>
  <si>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</si>
  <si>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</si>
  <si>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</si>
  <si>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</si>
  <si>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</si>
  <si>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</si>
  <si>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</si>
  <si>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</si>
  <si>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</si>
  <si>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</si>
  <si>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</si>
  <si>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</si>
  <si>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</si>
  <si>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</si>
  <si>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</si>
  <si>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</si>
  <si>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</si>
  <si>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</si>
  <si>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</si>
  <si>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</si>
  <si>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</si>
  <si>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</si>
  <si>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</si>
  <si>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废弃物处置</t>
  </si>
  <si>
    <t>监督执法、宣传、培训、劳务费</t>
  </si>
  <si>
    <t>满意度指标</t>
  </si>
  <si>
    <t>服务对象满意度指标</t>
  </si>
  <si>
    <t>群众满意度</t>
  </si>
  <si>
    <t>100%</t>
  </si>
  <si>
    <t>效益指标</t>
  </si>
  <si>
    <t>生态效益指标</t>
  </si>
  <si>
    <t>社会效益指标</t>
  </si>
  <si>
    <t>医疗机构受益群众</t>
  </si>
  <si>
    <t>受益率</t>
  </si>
  <si>
    <t>经济效益指标</t>
  </si>
  <si>
    <t>产出指标</t>
  </si>
  <si>
    <t>数量指标</t>
  </si>
  <si>
    <t>医疗机构数</t>
  </si>
  <si>
    <t>105家</t>
  </si>
  <si>
    <t>监督覆盖率</t>
  </si>
  <si>
    <t>质量指标</t>
  </si>
  <si>
    <t>时效指标</t>
  </si>
  <si>
    <t>资金到位率</t>
  </si>
  <si>
    <t>成本指标</t>
  </si>
  <si>
    <t>生态环境成本指标</t>
  </si>
  <si>
    <t>社会成本指标</t>
  </si>
  <si>
    <t>经济成本指标</t>
  </si>
  <si>
    <t>医疗废弃物处置预算控制数</t>
  </si>
  <si>
    <t>7万元</t>
  </si>
  <si>
    <t>预算控制金额</t>
  </si>
  <si>
    <t xml:space="preserve">  卫生监督执法</t>
  </si>
  <si>
    <t>通过强化监督管理，有效保障公共场所卫生安全、生活饮用水卫生安全、学校卫生安全及重大活动卫生安全，减少和杜绝重大传染病及突发公共卫生事件的发生.全区医疗机构、学校、托幼机构、饮用水等日常监督。</t>
  </si>
  <si>
    <t>卫生合格率</t>
  </si>
  <si>
    <t>90%</t>
  </si>
  <si>
    <t>争取完成100%</t>
  </si>
  <si>
    <t>卫生监督执法检查履盖率</t>
  </si>
  <si>
    <t>履盖率</t>
  </si>
  <si>
    <t>1年</t>
  </si>
  <si>
    <t>长效机制</t>
  </si>
  <si>
    <t>每年完成卫生监督执法</t>
  </si>
  <si>
    <t>≥1863次</t>
  </si>
  <si>
    <t>执法检查次数</t>
  </si>
  <si>
    <t>全区卫生监督预算控制数</t>
  </si>
  <si>
    <t>6万元</t>
  </si>
  <si>
    <t>公共场所监督覆盖率</t>
  </si>
  <si>
    <t>覆盖率</t>
  </si>
  <si>
    <t xml:space="preserve">  执收成本</t>
  </si>
  <si>
    <t>确保非税收入征收计划完成</t>
  </si>
  <si>
    <t>完成指标目标</t>
  </si>
  <si>
    <t>百分比</t>
  </si>
  <si>
    <t>定性</t>
  </si>
  <si>
    <t>整体支出绩效目标表</t>
  </si>
  <si>
    <t>单位：岳阳市云溪区卫生计生综合监督执法局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</si>
  <si>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</si>
  <si>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</si>
  <si>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</si>
  <si>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</si>
  <si>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</si>
  <si>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</si>
  <si>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</si>
  <si>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</si>
  <si>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负责组织开展职责范围内的职业卫生、放射卫生、环境卫生、学校卫生、公共场所卫生、饮用水卫生的相关监测、调查、评估和监督。</t>
  </si>
  <si>
    <t>重点工作任务完成</t>
  </si>
  <si>
    <t>%</t>
  </si>
  <si>
    <t>工作任务完成率95%</t>
  </si>
  <si>
    <t>履职目标实现</t>
  </si>
  <si>
    <t>财政基本支出利用率：100%</t>
  </si>
  <si>
    <t>履职效益</t>
  </si>
  <si>
    <t>医疗卫生机构良好发展，真正落实国家惠民政策</t>
  </si>
  <si>
    <t>满意度</t>
  </si>
  <si>
    <t>社会调查满意度达到95%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</si>
</sst>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2" sqref="F12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5"/>
      <c r="B4" s="116"/>
      <c r="C4" s="9"/>
      <c r="D4" s="115" t="s">
        <v>1</v>
      </c>
      <c r="E4" s="116" t="s">
        <v>2</v>
      </c>
      <c r="F4" s="116"/>
      <c r="G4" s="116"/>
      <c r="H4" s="116"/>
      <c r="I4" s="9"/>
    </row>
    <row r="5" ht="47.45" customHeight="1" spans="1:9">
      <c r="A5" s="115"/>
      <c r="B5" s="116"/>
      <c r="C5" s="9"/>
      <c r="D5" s="115" t="s">
        <v>3</v>
      </c>
      <c r="E5" s="116" t="s">
        <v>4</v>
      </c>
      <c r="F5" s="116"/>
      <c r="G5" s="116"/>
      <c r="H5" s="116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12">
        <v>1</v>
      </c>
      <c r="C4" s="113" t="s">
        <v>7</v>
      </c>
    </row>
    <row r="5" ht="28.5" customHeight="1" spans="2:3">
      <c r="B5" s="112">
        <v>2</v>
      </c>
      <c r="C5" s="113" t="s">
        <v>8</v>
      </c>
    </row>
    <row r="6" ht="28.5" customHeight="1" spans="2:3">
      <c r="B6" s="112">
        <v>3</v>
      </c>
      <c r="C6" s="113" t="s">
        <v>9</v>
      </c>
    </row>
    <row r="7" ht="28.5" customHeight="1" spans="2:3">
      <c r="B7" s="112">
        <v>4</v>
      </c>
      <c r="C7" s="113" t="s">
        <v>10</v>
      </c>
    </row>
    <row r="8" ht="28.5" customHeight="1" spans="2:3">
      <c r="B8" s="112">
        <v>5</v>
      </c>
      <c r="C8" s="113" t="s">
        <v>11</v>
      </c>
    </row>
    <row r="9" ht="28.5" customHeight="1" spans="2:3">
      <c r="B9" s="112">
        <v>6</v>
      </c>
      <c r="C9" s="113" t="s">
        <v>12</v>
      </c>
    </row>
    <row r="10" ht="28.5" customHeight="1" spans="2:3">
      <c r="B10" s="112">
        <v>7</v>
      </c>
      <c r="C10" s="113" t="s">
        <v>13</v>
      </c>
    </row>
    <row r="11" ht="28.5" customHeight="1" spans="2:3">
      <c r="B11" s="112">
        <v>8</v>
      </c>
      <c r="C11" s="113" t="s">
        <v>14</v>
      </c>
    </row>
    <row r="12" ht="28.5" customHeight="1" spans="2:3">
      <c r="B12" s="112">
        <v>9</v>
      </c>
      <c r="C12" s="113" t="s">
        <v>15</v>
      </c>
    </row>
    <row r="13" ht="28.5" customHeight="1" spans="2:3">
      <c r="B13" s="112">
        <v>10</v>
      </c>
      <c r="C13" s="113" t="s">
        <v>16</v>
      </c>
    </row>
    <row r="14" ht="28.5" customHeight="1" spans="2:3">
      <c r="B14" s="112">
        <v>11</v>
      </c>
      <c r="C14" s="113" t="s">
        <v>17</v>
      </c>
    </row>
    <row r="15" ht="28.5" customHeight="1" spans="2:3">
      <c r="B15" s="112">
        <v>12</v>
      </c>
      <c r="C15" s="113" t="s">
        <v>18</v>
      </c>
    </row>
    <row r="16" ht="28.5" customHeight="1" spans="2:3">
      <c r="B16" s="112">
        <v>13</v>
      </c>
      <c r="C16" s="113" t="s">
        <v>19</v>
      </c>
    </row>
    <row r="17" ht="28.5" customHeight="1" spans="2:3">
      <c r="B17" s="112">
        <v>14</v>
      </c>
      <c r="C17" s="113" t="s">
        <v>20</v>
      </c>
    </row>
    <row r="18" ht="28.5" customHeight="1" spans="2:3">
      <c r="B18" s="112">
        <v>15</v>
      </c>
      <c r="C18" s="113" t="s">
        <v>21</v>
      </c>
    </row>
    <row r="19" ht="28.5" customHeight="1" spans="2:3">
      <c r="B19" s="112">
        <v>16</v>
      </c>
      <c r="C19" s="113" t="s">
        <v>22</v>
      </c>
    </row>
    <row r="20" ht="28.5" customHeight="1" spans="2:3">
      <c r="B20" s="112">
        <v>17</v>
      </c>
      <c r="C20" s="113" t="s">
        <v>23</v>
      </c>
    </row>
    <row r="21" ht="28.5" customHeight="1" spans="2:3">
      <c r="B21" s="112">
        <v>18</v>
      </c>
      <c r="C21" s="113" t="s">
        <v>24</v>
      </c>
    </row>
    <row r="22" ht="28.5" customHeight="1" spans="2:3">
      <c r="B22" s="112">
        <v>19</v>
      </c>
      <c r="C22" s="113" t="s">
        <v>25</v>
      </c>
    </row>
    <row r="23" ht="28.5" customHeight="1" spans="2:3">
      <c r="B23" s="112">
        <v>20</v>
      </c>
      <c r="C23" s="113" t="s">
        <v>26</v>
      </c>
    </row>
    <row r="24" ht="28.5" customHeight="1" spans="2:3">
      <c r="B24" s="112">
        <v>21</v>
      </c>
      <c r="C24" s="113" t="s">
        <v>27</v>
      </c>
    </row>
    <row r="25" ht="28.5" customHeight="1" spans="2:3">
      <c r="B25" s="112">
        <v>22</v>
      </c>
      <c r="C25" s="113" t="s">
        <v>28</v>
      </c>
    </row>
    <row r="26" ht="28.5" customHeight="1" spans="2:3">
      <c r="B26" s="112">
        <v>23</v>
      </c>
      <c r="C26" s="113" t="s">
        <v>29</v>
      </c>
    </row>
    <row r="27" ht="28.5" customHeight="1" spans="2:3">
      <c r="B27" s="112">
        <v>24</v>
      </c>
      <c r="C27" s="113" t="s">
        <v>30</v>
      </c>
    </row>
    <row r="28" ht="28.5" customHeight="1" spans="2:3">
      <c r="B28" s="112">
        <v>25</v>
      </c>
      <c r="C28" s="113" t="s">
        <v>31</v>
      </c>
    </row>
    <row r="29" ht="28.5" customHeight="1" spans="2:3">
      <c r="B29" s="112">
        <v>26</v>
      </c>
      <c r="C29" s="113" t="s">
        <v>32</v>
      </c>
    </row>
    <row r="30" ht="28.5" customHeight="1" spans="2:3">
      <c r="B30" s="112">
        <v>27</v>
      </c>
      <c r="C30" s="113" t="s">
        <v>33</v>
      </c>
    </row>
    <row r="31" ht="28.5" customHeight="1" spans="2:3">
      <c r="B31" s="112">
        <v>28</v>
      </c>
      <c r="C31" s="113" t="s">
        <v>34</v>
      </c>
    </row>
    <row r="32" ht="28.5" customHeight="1" spans="2:3">
      <c r="B32" s="112">
        <v>29</v>
      </c>
      <c r="C32" s="113" t="s">
        <v>35</v>
      </c>
    </row>
    <row r="33" ht="28.5" customHeight="1" spans="2:3">
      <c r="B33" s="112">
        <v>30</v>
      </c>
      <c r="C33" s="113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22" workbookViewId="0">
      <selection activeCell="E10" sqref="E10:F10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9"/>
      <c r="H1" s="110"/>
    </row>
    <row r="2" ht="21.2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5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3" t="s">
        <v>46</v>
      </c>
      <c r="B6" s="5">
        <v>162.79</v>
      </c>
      <c r="C6" s="4" t="s">
        <v>47</v>
      </c>
      <c r="D6" s="34"/>
      <c r="E6" s="13" t="s">
        <v>48</v>
      </c>
      <c r="F6" s="12">
        <v>138.992028</v>
      </c>
      <c r="G6" s="4" t="s">
        <v>49</v>
      </c>
      <c r="H6" s="5">
        <v>108.960036</v>
      </c>
    </row>
    <row r="7" ht="14.25" customHeight="1" spans="1:8">
      <c r="A7" s="4" t="s">
        <v>50</v>
      </c>
      <c r="B7" s="5"/>
      <c r="C7" s="4" t="s">
        <v>51</v>
      </c>
      <c r="D7" s="34"/>
      <c r="E7" s="4" t="s">
        <v>52</v>
      </c>
      <c r="F7" s="5">
        <v>108.960036</v>
      </c>
      <c r="G7" s="4" t="s">
        <v>53</v>
      </c>
      <c r="H7" s="5">
        <v>23.546992</v>
      </c>
    </row>
    <row r="8" ht="14.25" customHeight="1" spans="1:8">
      <c r="A8" s="13" t="s">
        <v>54</v>
      </c>
      <c r="B8" s="5"/>
      <c r="C8" s="4" t="s">
        <v>55</v>
      </c>
      <c r="D8" s="34"/>
      <c r="E8" s="4" t="s">
        <v>56</v>
      </c>
      <c r="F8" s="5">
        <v>10.546992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4"/>
      <c r="E9" s="4" t="s">
        <v>60</v>
      </c>
      <c r="F9" s="5">
        <v>19.485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34"/>
      <c r="E10" s="31" t="s">
        <v>64</v>
      </c>
      <c r="F10" s="15"/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4"/>
      <c r="E11" s="13" t="s">
        <v>68</v>
      </c>
      <c r="F11" s="12">
        <v>23.8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4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4">
        <v>29.84515</v>
      </c>
      <c r="E13" s="4" t="s">
        <v>76</v>
      </c>
      <c r="F13" s="5">
        <v>13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4"/>
      <c r="E14" s="4" t="s">
        <v>80</v>
      </c>
      <c r="F14" s="5"/>
      <c r="G14" s="4" t="s">
        <v>81</v>
      </c>
      <c r="H14" s="5">
        <v>19.485</v>
      </c>
    </row>
    <row r="15" ht="14.25" customHeight="1" spans="1:8">
      <c r="A15" s="4" t="s">
        <v>82</v>
      </c>
      <c r="B15" s="5"/>
      <c r="C15" s="4" t="s">
        <v>83</v>
      </c>
      <c r="D15" s="34">
        <v>115.383918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4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4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4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4"/>
      <c r="E19" s="4" t="s">
        <v>100</v>
      </c>
      <c r="F19" s="5"/>
      <c r="G19" s="4" t="s">
        <v>101</v>
      </c>
      <c r="H19" s="5">
        <v>10.8</v>
      </c>
    </row>
    <row r="20" ht="14.25" customHeight="1" spans="1:8">
      <c r="A20" s="13" t="s">
        <v>102</v>
      </c>
      <c r="B20" s="12"/>
      <c r="C20" s="4" t="s">
        <v>103</v>
      </c>
      <c r="D20" s="34"/>
      <c r="E20" s="4" t="s">
        <v>104</v>
      </c>
      <c r="F20" s="5"/>
      <c r="G20" s="4"/>
      <c r="H20" s="5"/>
    </row>
    <row r="21" ht="14.25" customHeight="1" spans="1:8">
      <c r="A21" s="13" t="s">
        <v>105</v>
      </c>
      <c r="B21" s="12"/>
      <c r="C21" s="4" t="s">
        <v>106</v>
      </c>
      <c r="D21" s="34"/>
      <c r="E21" s="4" t="s">
        <v>107</v>
      </c>
      <c r="F21" s="5">
        <v>10.8</v>
      </c>
      <c r="G21" s="4"/>
      <c r="H21" s="5"/>
    </row>
    <row r="22" ht="14.25" customHeight="1" spans="1:8">
      <c r="A22" s="13" t="s">
        <v>108</v>
      </c>
      <c r="B22" s="12"/>
      <c r="C22" s="4" t="s">
        <v>109</v>
      </c>
      <c r="D22" s="34"/>
      <c r="E22" s="13" t="s">
        <v>110</v>
      </c>
      <c r="F22" s="12"/>
      <c r="G22" s="4"/>
      <c r="H22" s="5"/>
    </row>
    <row r="23" ht="14.25" customHeight="1" spans="1:8">
      <c r="A23" s="13" t="s">
        <v>111</v>
      </c>
      <c r="B23" s="12"/>
      <c r="C23" s="4" t="s">
        <v>112</v>
      </c>
      <c r="D23" s="34"/>
      <c r="E23" s="4"/>
      <c r="F23" s="4"/>
      <c r="G23" s="4"/>
      <c r="H23" s="5"/>
    </row>
    <row r="24" ht="14.25" customHeight="1" spans="1:8">
      <c r="A24" s="13" t="s">
        <v>113</v>
      </c>
      <c r="B24" s="12"/>
      <c r="C24" s="4" t="s">
        <v>114</v>
      </c>
      <c r="D24" s="34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4">
        <v>6.76296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4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4"/>
      <c r="E27" s="4"/>
      <c r="F27" s="4"/>
      <c r="G27" s="4"/>
      <c r="H27" s="5"/>
    </row>
    <row r="28" ht="14.25" customHeight="1" spans="1:8">
      <c r="A28" s="13" t="s">
        <v>121</v>
      </c>
      <c r="B28" s="12"/>
      <c r="C28" s="4" t="s">
        <v>122</v>
      </c>
      <c r="D28" s="34"/>
      <c r="E28" s="4"/>
      <c r="F28" s="4"/>
      <c r="G28" s="4"/>
      <c r="H28" s="5"/>
    </row>
    <row r="29" ht="14.25" customHeight="1" spans="1:8">
      <c r="A29" s="13" t="s">
        <v>123</v>
      </c>
      <c r="B29" s="12"/>
      <c r="C29" s="4" t="s">
        <v>124</v>
      </c>
      <c r="D29" s="34"/>
      <c r="E29" s="4"/>
      <c r="F29" s="4"/>
      <c r="G29" s="4"/>
      <c r="H29" s="5"/>
    </row>
    <row r="30" ht="14.25" customHeight="1" spans="1:8">
      <c r="A30" s="13" t="s">
        <v>125</v>
      </c>
      <c r="B30" s="12"/>
      <c r="C30" s="4" t="s">
        <v>126</v>
      </c>
      <c r="D30" s="34">
        <v>10.8</v>
      </c>
      <c r="E30" s="4"/>
      <c r="F30" s="4"/>
      <c r="G30" s="4"/>
      <c r="H30" s="5"/>
    </row>
    <row r="31" ht="14.25" customHeight="1" spans="1:8">
      <c r="A31" s="13" t="s">
        <v>127</v>
      </c>
      <c r="B31" s="12"/>
      <c r="C31" s="4" t="s">
        <v>128</v>
      </c>
      <c r="D31" s="34"/>
      <c r="E31" s="4"/>
      <c r="F31" s="4"/>
      <c r="G31" s="4"/>
      <c r="H31" s="5"/>
    </row>
    <row r="32" ht="14.25" customHeight="1" spans="1:8">
      <c r="A32" s="13" t="s">
        <v>129</v>
      </c>
      <c r="B32" s="12"/>
      <c r="C32" s="4" t="s">
        <v>130</v>
      </c>
      <c r="D32" s="34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4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4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4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3" t="s">
        <v>134</v>
      </c>
      <c r="B37" s="12">
        <v>162.79</v>
      </c>
      <c r="C37" s="13" t="s">
        <v>135</v>
      </c>
      <c r="D37" s="12">
        <v>162.79</v>
      </c>
      <c r="E37" s="13" t="s">
        <v>135</v>
      </c>
      <c r="F37" s="12">
        <v>162.79</v>
      </c>
      <c r="G37" s="13" t="s">
        <v>135</v>
      </c>
      <c r="H37" s="12">
        <v>162.79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4"/>
      <c r="B39" s="5"/>
      <c r="C39" s="4"/>
      <c r="D39" s="5"/>
      <c r="E39" s="13"/>
      <c r="F39" s="12"/>
      <c r="G39" s="13"/>
      <c r="H39" s="12"/>
    </row>
    <row r="40" ht="14.25" customHeight="1" spans="1:8">
      <c r="A40" s="13" t="s">
        <v>138</v>
      </c>
      <c r="B40" s="12">
        <v>162.79</v>
      </c>
      <c r="C40" s="13" t="s">
        <v>139</v>
      </c>
      <c r="D40" s="12">
        <v>162.79</v>
      </c>
      <c r="E40" s="13" t="s">
        <v>139</v>
      </c>
      <c r="F40" s="12">
        <v>162.79</v>
      </c>
      <c r="G40" s="13" t="s">
        <v>139</v>
      </c>
      <c r="H40" s="12">
        <v>162.79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I16" sqref="I16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3"/>
      <c r="B7" s="13" t="s">
        <v>142</v>
      </c>
      <c r="C7" s="43">
        <v>162.79</v>
      </c>
      <c r="D7" s="43">
        <v>162.79</v>
      </c>
      <c r="E7" s="43">
        <v>162.79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19.9" customHeight="1" spans="1:25">
      <c r="A8" s="11" t="s">
        <v>160</v>
      </c>
      <c r="B8" s="11" t="s">
        <v>161</v>
      </c>
      <c r="C8" s="43">
        <v>162.79</v>
      </c>
      <c r="D8" s="43">
        <v>162.79</v>
      </c>
      <c r="E8" s="43">
        <v>162.79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19.9" customHeight="1" spans="1:25">
      <c r="A9" s="109" t="s">
        <v>162</v>
      </c>
      <c r="B9" s="109" t="s">
        <v>163</v>
      </c>
      <c r="C9" s="34">
        <v>162.79</v>
      </c>
      <c r="D9" s="34">
        <v>162.79</v>
      </c>
      <c r="E9" s="34">
        <v>162.79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G14" sqref="G14"/>
    </sheetView>
  </sheetViews>
  <sheetFormatPr defaultColWidth="10" defaultRowHeight="13.5"/>
  <cols>
    <col min="1" max="1" width="9.75" customWidth="1"/>
    <col min="2" max="2" width="22.25" customWidth="1"/>
    <col min="3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164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165</v>
      </c>
    </row>
    <row r="4" ht="25.7" customHeight="1" spans="1:10">
      <c r="A4" s="18" t="s">
        <v>166</v>
      </c>
      <c r="B4" s="18" t="s">
        <v>167</v>
      </c>
      <c r="C4" s="18" t="s">
        <v>168</v>
      </c>
      <c r="D4" s="18" t="s">
        <v>169</v>
      </c>
      <c r="E4" s="18"/>
      <c r="F4" s="18"/>
      <c r="G4" s="18"/>
      <c r="H4" s="18" t="s">
        <v>170</v>
      </c>
      <c r="I4" s="18"/>
      <c r="J4" s="18" t="s">
        <v>171</v>
      </c>
    </row>
    <row r="5" ht="29.45" customHeight="1" spans="1:10">
      <c r="A5" s="18"/>
      <c r="B5" s="18"/>
      <c r="C5" s="18"/>
      <c r="D5" s="18" t="s">
        <v>142</v>
      </c>
      <c r="E5" s="18" t="s">
        <v>172</v>
      </c>
      <c r="F5" s="18" t="s">
        <v>173</v>
      </c>
      <c r="G5" s="18" t="s">
        <v>174</v>
      </c>
      <c r="H5" s="18" t="s">
        <v>175</v>
      </c>
      <c r="I5" s="18" t="s">
        <v>176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25" customHeight="1" spans="1:10">
      <c r="A7" s="18" t="s">
        <v>177</v>
      </c>
      <c r="B7" s="18" t="s">
        <v>177</v>
      </c>
      <c r="C7" s="18" t="s">
        <v>177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s="35" customFormat="1" ht="19.5" customHeight="1" spans="1:10">
      <c r="A8" s="64" t="s">
        <v>160</v>
      </c>
      <c r="B8" s="64" t="s">
        <v>161</v>
      </c>
      <c r="C8" s="63"/>
      <c r="D8" s="63">
        <v>18</v>
      </c>
      <c r="E8" s="63">
        <v>18</v>
      </c>
      <c r="F8" s="63"/>
      <c r="G8" s="63"/>
      <c r="H8" s="63">
        <v>10.8</v>
      </c>
      <c r="I8" s="107">
        <f>H8/D8</f>
        <v>0.6</v>
      </c>
      <c r="J8" s="63">
        <f>D8-H8</f>
        <v>7.2</v>
      </c>
    </row>
    <row r="9" s="35" customFormat="1" ht="19.5" customHeight="1" spans="1:10">
      <c r="A9" s="31" t="s">
        <v>162</v>
      </c>
      <c r="B9" s="31" t="s">
        <v>163</v>
      </c>
      <c r="C9" s="106" t="s">
        <v>178</v>
      </c>
      <c r="D9" s="15">
        <v>18</v>
      </c>
      <c r="E9" s="15">
        <v>18</v>
      </c>
      <c r="F9" s="15"/>
      <c r="G9" s="15"/>
      <c r="H9" s="15">
        <v>10.8</v>
      </c>
      <c r="I9" s="108">
        <f>H9/D9</f>
        <v>0.6</v>
      </c>
      <c r="J9" s="15">
        <f>D9-H9</f>
        <v>7.2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H10" sqref="H10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52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  <c r="K3" s="7" t="s">
        <v>38</v>
      </c>
    </row>
    <row r="4" ht="24.2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ht="22.7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94" t="s">
        <v>142</v>
      </c>
      <c r="E6" s="94"/>
      <c r="F6" s="95">
        <v>162.79</v>
      </c>
      <c r="G6" s="95">
        <v>138.992028</v>
      </c>
      <c r="H6" s="96">
        <v>23.8</v>
      </c>
      <c r="I6" s="95"/>
      <c r="J6" s="94"/>
      <c r="K6" s="94"/>
    </row>
    <row r="7" ht="19.9" customHeight="1" spans="1:11">
      <c r="A7" s="97"/>
      <c r="B7" s="97"/>
      <c r="C7" s="97"/>
      <c r="D7" s="98" t="s">
        <v>160</v>
      </c>
      <c r="E7" s="98" t="s">
        <v>161</v>
      </c>
      <c r="F7" s="95">
        <v>162.79</v>
      </c>
      <c r="G7" s="96">
        <v>138.992028</v>
      </c>
      <c r="H7" s="96">
        <v>23.8</v>
      </c>
      <c r="I7" s="96"/>
      <c r="J7" s="105"/>
      <c r="K7" s="105"/>
    </row>
    <row r="8" ht="19.9" customHeight="1" spans="1:11">
      <c r="A8" s="97"/>
      <c r="B8" s="97"/>
      <c r="C8" s="97"/>
      <c r="D8" s="98" t="s">
        <v>162</v>
      </c>
      <c r="E8" s="98" t="s">
        <v>163</v>
      </c>
      <c r="F8" s="95">
        <v>162.79</v>
      </c>
      <c r="G8" s="96">
        <v>138.992028</v>
      </c>
      <c r="H8" s="96">
        <v>23.8</v>
      </c>
      <c r="I8" s="96"/>
      <c r="J8" s="105"/>
      <c r="K8" s="105"/>
    </row>
    <row r="9" ht="19.9" customHeight="1" spans="1:11">
      <c r="A9" s="99" t="s">
        <v>190</v>
      </c>
      <c r="B9" s="99" t="s">
        <v>191</v>
      </c>
      <c r="C9" s="99" t="s">
        <v>192</v>
      </c>
      <c r="D9" s="100" t="s">
        <v>193</v>
      </c>
      <c r="E9" s="101" t="s">
        <v>194</v>
      </c>
      <c r="F9" s="102">
        <v>19.485</v>
      </c>
      <c r="G9" s="102">
        <v>19.485</v>
      </c>
      <c r="H9" s="102"/>
      <c r="I9" s="102"/>
      <c r="J9" s="101"/>
      <c r="K9" s="101"/>
    </row>
    <row r="10" ht="19.9" customHeight="1" spans="1:11">
      <c r="A10" s="99" t="s">
        <v>190</v>
      </c>
      <c r="B10" s="99" t="s">
        <v>191</v>
      </c>
      <c r="C10" s="99" t="s">
        <v>191</v>
      </c>
      <c r="D10" s="100" t="s">
        <v>195</v>
      </c>
      <c r="E10" s="101" t="s">
        <v>196</v>
      </c>
      <c r="F10" s="102">
        <v>9.01728</v>
      </c>
      <c r="G10" s="102">
        <v>9.01728</v>
      </c>
      <c r="H10" s="102"/>
      <c r="I10" s="102"/>
      <c r="J10" s="101"/>
      <c r="K10" s="101"/>
    </row>
    <row r="11" ht="19.9" customHeight="1" spans="1:11">
      <c r="A11" s="99" t="s">
        <v>190</v>
      </c>
      <c r="B11" s="99" t="s">
        <v>197</v>
      </c>
      <c r="C11" s="99" t="s">
        <v>198</v>
      </c>
      <c r="D11" s="100" t="s">
        <v>199</v>
      </c>
      <c r="E11" s="101" t="s">
        <v>200</v>
      </c>
      <c r="F11" s="102">
        <v>0.263626</v>
      </c>
      <c r="G11" s="102">
        <v>0.263626</v>
      </c>
      <c r="H11" s="102"/>
      <c r="I11" s="102"/>
      <c r="J11" s="101"/>
      <c r="K11" s="101"/>
    </row>
    <row r="12" ht="19.9" customHeight="1" spans="1:11">
      <c r="A12" s="99" t="s">
        <v>190</v>
      </c>
      <c r="B12" s="99" t="s">
        <v>197</v>
      </c>
      <c r="C12" s="99" t="s">
        <v>192</v>
      </c>
      <c r="D12" s="100" t="s">
        <v>201</v>
      </c>
      <c r="E12" s="101" t="s">
        <v>202</v>
      </c>
      <c r="F12" s="102">
        <v>0.56358</v>
      </c>
      <c r="G12" s="102">
        <v>0.56358</v>
      </c>
      <c r="H12" s="102"/>
      <c r="I12" s="102"/>
      <c r="J12" s="101"/>
      <c r="K12" s="101"/>
    </row>
    <row r="13" ht="19.9" customHeight="1" spans="1:11">
      <c r="A13" s="99" t="s">
        <v>190</v>
      </c>
      <c r="B13" s="99" t="s">
        <v>197</v>
      </c>
      <c r="C13" s="99" t="s">
        <v>203</v>
      </c>
      <c r="D13" s="100" t="s">
        <v>204</v>
      </c>
      <c r="E13" s="101" t="s">
        <v>205</v>
      </c>
      <c r="F13" s="102">
        <v>0.515664</v>
      </c>
      <c r="G13" s="102">
        <v>0.515664</v>
      </c>
      <c r="H13" s="102"/>
      <c r="I13" s="102"/>
      <c r="J13" s="101"/>
      <c r="K13" s="101"/>
    </row>
    <row r="14" ht="19.9" customHeight="1" spans="1:11">
      <c r="A14" s="99" t="s">
        <v>206</v>
      </c>
      <c r="B14" s="99" t="s">
        <v>207</v>
      </c>
      <c r="C14" s="99" t="s">
        <v>192</v>
      </c>
      <c r="D14" s="100" t="s">
        <v>208</v>
      </c>
      <c r="E14" s="101" t="s">
        <v>209</v>
      </c>
      <c r="F14" s="102">
        <v>111.068592</v>
      </c>
      <c r="G14" s="102">
        <v>98.068592</v>
      </c>
      <c r="H14" s="102">
        <v>13</v>
      </c>
      <c r="I14" s="102"/>
      <c r="J14" s="101"/>
      <c r="K14" s="101"/>
    </row>
    <row r="15" ht="19.9" customHeight="1" spans="1:11">
      <c r="A15" s="99" t="s">
        <v>206</v>
      </c>
      <c r="B15" s="99" t="s">
        <v>210</v>
      </c>
      <c r="C15" s="99" t="s">
        <v>192</v>
      </c>
      <c r="D15" s="100" t="s">
        <v>211</v>
      </c>
      <c r="E15" s="101" t="s">
        <v>212</v>
      </c>
      <c r="F15" s="102">
        <v>3.567438</v>
      </c>
      <c r="G15" s="102">
        <v>3.567438</v>
      </c>
      <c r="H15" s="102"/>
      <c r="I15" s="102"/>
      <c r="J15" s="101"/>
      <c r="K15" s="101"/>
    </row>
    <row r="16" ht="19.9" customHeight="1" spans="1:11">
      <c r="A16" s="99" t="s">
        <v>206</v>
      </c>
      <c r="B16" s="99" t="s">
        <v>210</v>
      </c>
      <c r="C16" s="99" t="s">
        <v>213</v>
      </c>
      <c r="D16" s="100" t="s">
        <v>214</v>
      </c>
      <c r="E16" s="101" t="s">
        <v>215</v>
      </c>
      <c r="F16" s="102">
        <v>0.747888</v>
      </c>
      <c r="G16" s="102">
        <v>0.747888</v>
      </c>
      <c r="H16" s="102"/>
      <c r="I16" s="102"/>
      <c r="J16" s="101"/>
      <c r="K16" s="101"/>
    </row>
    <row r="17" ht="19.9" customHeight="1" spans="1:11">
      <c r="A17" s="99" t="s">
        <v>216</v>
      </c>
      <c r="B17" s="99" t="s">
        <v>192</v>
      </c>
      <c r="C17" s="99" t="s">
        <v>198</v>
      </c>
      <c r="D17" s="100" t="s">
        <v>217</v>
      </c>
      <c r="E17" s="101" t="s">
        <v>218</v>
      </c>
      <c r="F17" s="102">
        <v>6.76296</v>
      </c>
      <c r="G17" s="102">
        <v>6.76296</v>
      </c>
      <c r="H17" s="102"/>
      <c r="I17" s="102"/>
      <c r="J17" s="101"/>
      <c r="K17" s="101"/>
    </row>
    <row r="18" s="35" customFormat="1" ht="19.9" customHeight="1" spans="1:11">
      <c r="A18" s="89">
        <v>229</v>
      </c>
      <c r="B18" s="89">
        <v>99</v>
      </c>
      <c r="C18" s="89">
        <v>99</v>
      </c>
      <c r="D18" s="89">
        <v>2299999</v>
      </c>
      <c r="E18" s="103" t="s">
        <v>107</v>
      </c>
      <c r="F18" s="104">
        <v>10.8</v>
      </c>
      <c r="G18" s="104"/>
      <c r="H18" s="104">
        <v>10.8</v>
      </c>
      <c r="I18" s="104"/>
      <c r="J18" s="103"/>
      <c r="K18" s="103"/>
    </row>
    <row r="19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D18" sqref="D18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" customHeight="1" spans="1:22">
      <c r="A4" s="29" t="s">
        <v>179</v>
      </c>
      <c r="B4" s="29"/>
      <c r="C4" s="29"/>
      <c r="D4" s="29" t="s">
        <v>220</v>
      </c>
      <c r="E4" s="29" t="s">
        <v>221</v>
      </c>
      <c r="F4" s="29" t="s">
        <v>222</v>
      </c>
      <c r="G4" s="29" t="s">
        <v>182</v>
      </c>
      <c r="H4" s="29"/>
      <c r="I4" s="29"/>
      <c r="J4" s="29"/>
      <c r="K4" s="29"/>
      <c r="L4" s="29" t="s">
        <v>183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187</v>
      </c>
      <c r="B5" s="29" t="s">
        <v>188</v>
      </c>
      <c r="C5" s="29" t="s">
        <v>189</v>
      </c>
      <c r="D5" s="29"/>
      <c r="E5" s="29"/>
      <c r="F5" s="29"/>
      <c r="G5" s="29" t="s">
        <v>142</v>
      </c>
      <c r="H5" s="29" t="s">
        <v>223</v>
      </c>
      <c r="I5" s="29" t="s">
        <v>224</v>
      </c>
      <c r="J5" s="29" t="s">
        <v>225</v>
      </c>
      <c r="K5" s="29" t="s">
        <v>226</v>
      </c>
      <c r="L5" s="29" t="s">
        <v>142</v>
      </c>
      <c r="M5" s="29" t="s">
        <v>227</v>
      </c>
      <c r="N5" s="29" t="s">
        <v>228</v>
      </c>
      <c r="O5" s="29" t="s">
        <v>229</v>
      </c>
      <c r="P5" s="29" t="s">
        <v>230</v>
      </c>
      <c r="Q5" s="29" t="s">
        <v>231</v>
      </c>
      <c r="R5" s="29" t="s">
        <v>232</v>
      </c>
      <c r="S5" s="29" t="s">
        <v>233</v>
      </c>
      <c r="T5" s="29" t="s">
        <v>234</v>
      </c>
      <c r="U5" s="29" t="s">
        <v>235</v>
      </c>
      <c r="V5" s="29" t="s">
        <v>236</v>
      </c>
    </row>
    <row r="6" ht="19.9" customHeight="1" spans="1:22">
      <c r="A6" s="13"/>
      <c r="B6" s="13"/>
      <c r="C6" s="13"/>
      <c r="D6" s="13"/>
      <c r="E6" s="13" t="s">
        <v>142</v>
      </c>
      <c r="F6" s="43">
        <v>162.79</v>
      </c>
      <c r="G6" s="12">
        <f>SUM(G7)</f>
        <v>138.992028</v>
      </c>
      <c r="H6" s="12">
        <v>108.960036</v>
      </c>
      <c r="I6" s="12">
        <v>10.546992</v>
      </c>
      <c r="J6" s="12">
        <v>19.485</v>
      </c>
      <c r="K6" s="12"/>
      <c r="L6" s="12">
        <v>23.8</v>
      </c>
      <c r="M6" s="12"/>
      <c r="N6" s="12">
        <v>13</v>
      </c>
      <c r="O6" s="12"/>
      <c r="P6" s="12"/>
      <c r="Q6" s="12"/>
      <c r="R6" s="12"/>
      <c r="S6" s="12"/>
      <c r="T6" s="12"/>
      <c r="U6" s="12"/>
      <c r="V6" s="12">
        <v>10.8</v>
      </c>
    </row>
    <row r="7" ht="19.9" customHeight="1" spans="1:22">
      <c r="A7" s="13"/>
      <c r="B7" s="13"/>
      <c r="C7" s="13"/>
      <c r="D7" s="11" t="s">
        <v>160</v>
      </c>
      <c r="E7" s="11" t="s">
        <v>161</v>
      </c>
      <c r="F7" s="43">
        <v>162.79</v>
      </c>
      <c r="G7" s="12">
        <v>138.992028</v>
      </c>
      <c r="H7" s="12">
        <v>108.960036</v>
      </c>
      <c r="I7" s="12">
        <v>10.546992</v>
      </c>
      <c r="J7" s="12">
        <v>19.485</v>
      </c>
      <c r="K7" s="12"/>
      <c r="L7" s="12">
        <v>23.8</v>
      </c>
      <c r="M7" s="12"/>
      <c r="N7" s="12">
        <v>13</v>
      </c>
      <c r="O7" s="12"/>
      <c r="P7" s="12"/>
      <c r="Q7" s="12"/>
      <c r="R7" s="12"/>
      <c r="S7" s="12"/>
      <c r="T7" s="12"/>
      <c r="U7" s="12"/>
      <c r="V7" s="12">
        <v>10.8</v>
      </c>
    </row>
    <row r="8" ht="19.9" customHeight="1" spans="1:22">
      <c r="A8" s="53"/>
      <c r="B8" s="53"/>
      <c r="C8" s="53"/>
      <c r="D8" s="33" t="s">
        <v>162</v>
      </c>
      <c r="E8" s="33" t="s">
        <v>163</v>
      </c>
      <c r="F8" s="43">
        <v>162.79</v>
      </c>
      <c r="G8" s="12">
        <v>138.992028</v>
      </c>
      <c r="H8" s="12">
        <v>108.960036</v>
      </c>
      <c r="I8" s="12">
        <v>10.546992</v>
      </c>
      <c r="J8" s="12">
        <v>19.485</v>
      </c>
      <c r="K8" s="12"/>
      <c r="L8" s="12">
        <v>23.8</v>
      </c>
      <c r="M8" s="12"/>
      <c r="N8" s="12">
        <v>13</v>
      </c>
      <c r="O8" s="12"/>
      <c r="P8" s="12"/>
      <c r="Q8" s="12"/>
      <c r="R8" s="12"/>
      <c r="S8" s="12"/>
      <c r="T8" s="12"/>
      <c r="U8" s="12"/>
      <c r="V8" s="12">
        <v>10.8</v>
      </c>
    </row>
    <row r="9" ht="19.9" customHeight="1" spans="1:22">
      <c r="A9" s="44" t="s">
        <v>206</v>
      </c>
      <c r="B9" s="44" t="s">
        <v>207</v>
      </c>
      <c r="C9" s="44" t="s">
        <v>192</v>
      </c>
      <c r="D9" s="30" t="s">
        <v>237</v>
      </c>
      <c r="E9" s="54" t="s">
        <v>209</v>
      </c>
      <c r="F9" s="34">
        <v>111.068592</v>
      </c>
      <c r="G9" s="5">
        <v>98.068592</v>
      </c>
      <c r="H9" s="5">
        <v>87.5216</v>
      </c>
      <c r="I9" s="5">
        <v>10.546992</v>
      </c>
      <c r="J9" s="5"/>
      <c r="K9" s="76"/>
      <c r="L9" s="5">
        <v>13</v>
      </c>
      <c r="M9" s="5"/>
      <c r="N9" s="5">
        <v>13</v>
      </c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4" t="s">
        <v>190</v>
      </c>
      <c r="B10" s="44" t="s">
        <v>191</v>
      </c>
      <c r="C10" s="44" t="s">
        <v>192</v>
      </c>
      <c r="D10" s="30" t="s">
        <v>237</v>
      </c>
      <c r="E10" s="54" t="s">
        <v>194</v>
      </c>
      <c r="F10" s="34">
        <v>19.485</v>
      </c>
      <c r="G10" s="5">
        <v>19.485</v>
      </c>
      <c r="H10" s="5"/>
      <c r="I10" s="5"/>
      <c r="J10" s="5">
        <v>19.485</v>
      </c>
      <c r="K10" s="7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4" t="s">
        <v>206</v>
      </c>
      <c r="B11" s="44" t="s">
        <v>210</v>
      </c>
      <c r="C11" s="44" t="s">
        <v>213</v>
      </c>
      <c r="D11" s="30" t="s">
        <v>237</v>
      </c>
      <c r="E11" s="54" t="s">
        <v>215</v>
      </c>
      <c r="F11" s="34">
        <v>0.747888</v>
      </c>
      <c r="G11" s="5">
        <v>0.747888</v>
      </c>
      <c r="H11" s="5">
        <v>0.747888</v>
      </c>
      <c r="I11" s="5"/>
      <c r="J11" s="5"/>
      <c r="K11" s="7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4" t="s">
        <v>190</v>
      </c>
      <c r="B12" s="44" t="s">
        <v>191</v>
      </c>
      <c r="C12" s="44" t="s">
        <v>191</v>
      </c>
      <c r="D12" s="30" t="s">
        <v>237</v>
      </c>
      <c r="E12" s="54" t="s">
        <v>196</v>
      </c>
      <c r="F12" s="34">
        <v>9.01728</v>
      </c>
      <c r="G12" s="5">
        <v>9.01728</v>
      </c>
      <c r="H12" s="5">
        <v>9.01728</v>
      </c>
      <c r="I12" s="5"/>
      <c r="J12" s="5"/>
      <c r="K12" s="7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4" t="s">
        <v>190</v>
      </c>
      <c r="B13" s="44" t="s">
        <v>197</v>
      </c>
      <c r="C13" s="44" t="s">
        <v>198</v>
      </c>
      <c r="D13" s="30" t="s">
        <v>237</v>
      </c>
      <c r="E13" s="54" t="s">
        <v>200</v>
      </c>
      <c r="F13" s="34">
        <v>0.263626</v>
      </c>
      <c r="G13" s="5">
        <v>0.263626</v>
      </c>
      <c r="H13" s="5">
        <v>0.263626</v>
      </c>
      <c r="I13" s="5"/>
      <c r="J13" s="5"/>
      <c r="K13" s="7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4" t="s">
        <v>190</v>
      </c>
      <c r="B14" s="44" t="s">
        <v>197</v>
      </c>
      <c r="C14" s="44" t="s">
        <v>192</v>
      </c>
      <c r="D14" s="30" t="s">
        <v>237</v>
      </c>
      <c r="E14" s="54" t="s">
        <v>202</v>
      </c>
      <c r="F14" s="34">
        <v>0.56358</v>
      </c>
      <c r="G14" s="5">
        <v>0.56358</v>
      </c>
      <c r="H14" s="5">
        <v>0.56358</v>
      </c>
      <c r="I14" s="5"/>
      <c r="J14" s="5"/>
      <c r="K14" s="7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4" t="s">
        <v>190</v>
      </c>
      <c r="B15" s="44" t="s">
        <v>197</v>
      </c>
      <c r="C15" s="44" t="s">
        <v>203</v>
      </c>
      <c r="D15" s="30" t="s">
        <v>237</v>
      </c>
      <c r="E15" s="54" t="s">
        <v>205</v>
      </c>
      <c r="F15" s="34">
        <v>0.515664</v>
      </c>
      <c r="G15" s="5">
        <v>0.515664</v>
      </c>
      <c r="H15" s="5">
        <v>0.515664</v>
      </c>
      <c r="I15" s="5"/>
      <c r="J15" s="5"/>
      <c r="K15" s="7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4" t="s">
        <v>206</v>
      </c>
      <c r="B16" s="44" t="s">
        <v>210</v>
      </c>
      <c r="C16" s="44" t="s">
        <v>192</v>
      </c>
      <c r="D16" s="30" t="s">
        <v>237</v>
      </c>
      <c r="E16" s="54" t="s">
        <v>212</v>
      </c>
      <c r="F16" s="34">
        <v>3.567438</v>
      </c>
      <c r="G16" s="5">
        <v>3.567438</v>
      </c>
      <c r="H16" s="5">
        <v>3.567438</v>
      </c>
      <c r="I16" s="5"/>
      <c r="J16" s="5"/>
      <c r="K16" s="7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4" t="s">
        <v>216</v>
      </c>
      <c r="B17" s="44" t="s">
        <v>192</v>
      </c>
      <c r="C17" s="44" t="s">
        <v>198</v>
      </c>
      <c r="D17" s="30" t="s">
        <v>237</v>
      </c>
      <c r="E17" s="54" t="s">
        <v>218</v>
      </c>
      <c r="F17" s="34">
        <v>6.76296</v>
      </c>
      <c r="G17" s="5">
        <v>6.76296</v>
      </c>
      <c r="H17" s="5">
        <v>6.76296</v>
      </c>
      <c r="I17" s="5"/>
      <c r="J17" s="5"/>
      <c r="K17" s="7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="35" customFormat="1" ht="18" customHeight="1" spans="1:22">
      <c r="A18" s="89">
        <v>229</v>
      </c>
      <c r="B18" s="89">
        <v>99</v>
      </c>
      <c r="C18" s="89">
        <v>99</v>
      </c>
      <c r="D18" s="31">
        <v>206004</v>
      </c>
      <c r="E18" s="90" t="s">
        <v>107</v>
      </c>
      <c r="F18" s="91">
        <v>10.8</v>
      </c>
      <c r="G18" s="42"/>
      <c r="H18" s="42"/>
      <c r="I18" s="42"/>
      <c r="J18" s="42"/>
      <c r="K18" s="42"/>
      <c r="L18" s="91">
        <v>10.8</v>
      </c>
      <c r="M18" s="42"/>
      <c r="N18" s="42"/>
      <c r="O18" s="42"/>
      <c r="P18" s="42"/>
      <c r="Q18" s="42"/>
      <c r="R18" s="42"/>
      <c r="S18" s="42"/>
      <c r="T18" s="42"/>
      <c r="U18" s="42"/>
      <c r="V18" s="91">
        <v>10.8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J9" sqref="J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25" customHeight="1" spans="1:20">
      <c r="A4" s="29" t="s">
        <v>179</v>
      </c>
      <c r="B4" s="29"/>
      <c r="C4" s="29"/>
      <c r="D4" s="29" t="s">
        <v>220</v>
      </c>
      <c r="E4" s="29" t="s">
        <v>221</v>
      </c>
      <c r="F4" s="29" t="s">
        <v>239</v>
      </c>
      <c r="G4" s="29" t="s">
        <v>240</v>
      </c>
      <c r="H4" s="29" t="s">
        <v>241</v>
      </c>
      <c r="I4" s="29" t="s">
        <v>242</v>
      </c>
      <c r="J4" s="29" t="s">
        <v>243</v>
      </c>
      <c r="K4" s="29" t="s">
        <v>244</v>
      </c>
      <c r="L4" s="29" t="s">
        <v>245</v>
      </c>
      <c r="M4" s="29" t="s">
        <v>234</v>
      </c>
      <c r="N4" s="29" t="s">
        <v>246</v>
      </c>
      <c r="O4" s="29" t="s">
        <v>225</v>
      </c>
      <c r="P4" s="29" t="s">
        <v>235</v>
      </c>
      <c r="Q4" s="29" t="s">
        <v>230</v>
      </c>
      <c r="R4" s="29" t="s">
        <v>247</v>
      </c>
      <c r="S4" s="29" t="s">
        <v>248</v>
      </c>
      <c r="T4" s="29" t="s">
        <v>236</v>
      </c>
    </row>
    <row r="5" ht="18" customHeight="1" spans="1:20">
      <c r="A5" s="29" t="s">
        <v>187</v>
      </c>
      <c r="B5" s="29" t="s">
        <v>188</v>
      </c>
      <c r="C5" s="29" t="s">
        <v>189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3"/>
      <c r="B6" s="13"/>
      <c r="C6" s="13"/>
      <c r="D6" s="13"/>
      <c r="E6" s="13" t="s">
        <v>142</v>
      </c>
      <c r="F6" s="12">
        <v>162.79</v>
      </c>
      <c r="G6" s="12">
        <v>108.960036</v>
      </c>
      <c r="H6" s="12">
        <v>23.546992</v>
      </c>
      <c r="I6" s="12"/>
      <c r="J6" s="12"/>
      <c r="K6" s="12"/>
      <c r="L6" s="12"/>
      <c r="M6" s="12"/>
      <c r="N6" s="12"/>
      <c r="O6" s="12">
        <v>19.485</v>
      </c>
      <c r="P6" s="12"/>
      <c r="Q6" s="12"/>
      <c r="R6" s="12"/>
      <c r="S6" s="12"/>
      <c r="T6" s="12">
        <v>10.8</v>
      </c>
    </row>
    <row r="7" ht="19.9" customHeight="1" spans="1:20">
      <c r="A7" s="13"/>
      <c r="B7" s="13"/>
      <c r="C7" s="13"/>
      <c r="D7" s="11" t="s">
        <v>160</v>
      </c>
      <c r="E7" s="11" t="s">
        <v>161</v>
      </c>
      <c r="F7" s="12">
        <v>162.79</v>
      </c>
      <c r="G7" s="12">
        <v>108.960036</v>
      </c>
      <c r="H7" s="12">
        <v>23.546992</v>
      </c>
      <c r="I7" s="12"/>
      <c r="J7" s="12"/>
      <c r="K7" s="12"/>
      <c r="L7" s="12"/>
      <c r="M7" s="12"/>
      <c r="N7" s="12"/>
      <c r="O7" s="12">
        <v>19.485</v>
      </c>
      <c r="P7" s="12"/>
      <c r="Q7" s="12"/>
      <c r="R7" s="12"/>
      <c r="S7" s="12"/>
      <c r="T7" s="12">
        <v>10.8</v>
      </c>
    </row>
    <row r="8" ht="19.9" customHeight="1" spans="1:20">
      <c r="A8" s="53"/>
      <c r="B8" s="53"/>
      <c r="C8" s="53"/>
      <c r="D8" s="33" t="s">
        <v>162</v>
      </c>
      <c r="E8" s="33" t="s">
        <v>163</v>
      </c>
      <c r="F8" s="12">
        <v>162.79</v>
      </c>
      <c r="G8" s="88">
        <v>108.960036</v>
      </c>
      <c r="H8" s="88">
        <v>23.546992</v>
      </c>
      <c r="I8" s="88"/>
      <c r="J8" s="88"/>
      <c r="K8" s="88"/>
      <c r="L8" s="88"/>
      <c r="M8" s="88"/>
      <c r="N8" s="88"/>
      <c r="O8" s="88">
        <v>19.485</v>
      </c>
      <c r="P8" s="88"/>
      <c r="Q8" s="88"/>
      <c r="R8" s="88"/>
      <c r="S8" s="88"/>
      <c r="T8" s="12">
        <v>10.8</v>
      </c>
    </row>
    <row r="9" ht="19.9" customHeight="1" spans="1:20">
      <c r="A9" s="44" t="s">
        <v>206</v>
      </c>
      <c r="B9" s="44" t="s">
        <v>207</v>
      </c>
      <c r="C9" s="44" t="s">
        <v>192</v>
      </c>
      <c r="D9" s="30" t="s">
        <v>237</v>
      </c>
      <c r="E9" s="54" t="s">
        <v>209</v>
      </c>
      <c r="F9" s="55">
        <v>111.068592</v>
      </c>
      <c r="G9" s="55">
        <v>87.5216</v>
      </c>
      <c r="H9" s="55">
        <v>23.546992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44" t="s">
        <v>190</v>
      </c>
      <c r="B10" s="44" t="s">
        <v>191</v>
      </c>
      <c r="C10" s="44" t="s">
        <v>192</v>
      </c>
      <c r="D10" s="30" t="s">
        <v>237</v>
      </c>
      <c r="E10" s="54" t="s">
        <v>194</v>
      </c>
      <c r="F10" s="55">
        <v>19.485</v>
      </c>
      <c r="G10" s="55"/>
      <c r="H10" s="55"/>
      <c r="I10" s="55"/>
      <c r="J10" s="55"/>
      <c r="K10" s="55"/>
      <c r="L10" s="55"/>
      <c r="M10" s="55"/>
      <c r="N10" s="55"/>
      <c r="O10" s="55">
        <v>19.485</v>
      </c>
      <c r="P10" s="55"/>
      <c r="Q10" s="55"/>
      <c r="R10" s="55"/>
      <c r="S10" s="55"/>
      <c r="T10" s="55"/>
    </row>
    <row r="11" ht="19.9" customHeight="1" spans="1:20">
      <c r="A11" s="44" t="s">
        <v>206</v>
      </c>
      <c r="B11" s="44" t="s">
        <v>210</v>
      </c>
      <c r="C11" s="44" t="s">
        <v>213</v>
      </c>
      <c r="D11" s="30" t="s">
        <v>237</v>
      </c>
      <c r="E11" s="54" t="s">
        <v>215</v>
      </c>
      <c r="F11" s="55">
        <v>0.747888</v>
      </c>
      <c r="G11" s="55">
        <v>0.747888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ht="19.9" customHeight="1" spans="1:20">
      <c r="A12" s="44" t="s">
        <v>190</v>
      </c>
      <c r="B12" s="44" t="s">
        <v>191</v>
      </c>
      <c r="C12" s="44" t="s">
        <v>191</v>
      </c>
      <c r="D12" s="30" t="s">
        <v>237</v>
      </c>
      <c r="E12" s="54" t="s">
        <v>196</v>
      </c>
      <c r="F12" s="55">
        <v>9.01728</v>
      </c>
      <c r="G12" s="55">
        <v>9.01728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ht="19.9" customHeight="1" spans="1:20">
      <c r="A13" s="44" t="s">
        <v>190</v>
      </c>
      <c r="B13" s="44" t="s">
        <v>197</v>
      </c>
      <c r="C13" s="44" t="s">
        <v>198</v>
      </c>
      <c r="D13" s="30" t="s">
        <v>237</v>
      </c>
      <c r="E13" s="54" t="s">
        <v>200</v>
      </c>
      <c r="F13" s="55">
        <v>0.263626</v>
      </c>
      <c r="G13" s="55">
        <v>0.263626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ht="19.9" customHeight="1" spans="1:20">
      <c r="A14" s="44" t="s">
        <v>190</v>
      </c>
      <c r="B14" s="44" t="s">
        <v>197</v>
      </c>
      <c r="C14" s="44" t="s">
        <v>192</v>
      </c>
      <c r="D14" s="30" t="s">
        <v>237</v>
      </c>
      <c r="E14" s="54" t="s">
        <v>202</v>
      </c>
      <c r="F14" s="55">
        <v>0.56358</v>
      </c>
      <c r="G14" s="55">
        <v>0.56358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19.9" customHeight="1" spans="1:20">
      <c r="A15" s="44" t="s">
        <v>190</v>
      </c>
      <c r="B15" s="44" t="s">
        <v>197</v>
      </c>
      <c r="C15" s="44" t="s">
        <v>203</v>
      </c>
      <c r="D15" s="30" t="s">
        <v>237</v>
      </c>
      <c r="E15" s="54" t="s">
        <v>205</v>
      </c>
      <c r="F15" s="55">
        <v>0.515664</v>
      </c>
      <c r="G15" s="55">
        <v>0.515664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ht="19.9" customHeight="1" spans="1:20">
      <c r="A16" s="44" t="s">
        <v>206</v>
      </c>
      <c r="B16" s="44" t="s">
        <v>210</v>
      </c>
      <c r="C16" s="44" t="s">
        <v>192</v>
      </c>
      <c r="D16" s="30" t="s">
        <v>237</v>
      </c>
      <c r="E16" s="54" t="s">
        <v>212</v>
      </c>
      <c r="F16" s="55">
        <v>3.567438</v>
      </c>
      <c r="G16" s="55">
        <v>3.567438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19.9" customHeight="1" spans="1:20">
      <c r="A17" s="44" t="s">
        <v>216</v>
      </c>
      <c r="B17" s="44" t="s">
        <v>192</v>
      </c>
      <c r="C17" s="44" t="s">
        <v>198</v>
      </c>
      <c r="D17" s="30" t="s">
        <v>237</v>
      </c>
      <c r="E17" s="54" t="s">
        <v>218</v>
      </c>
      <c r="F17" s="55">
        <v>6.76296</v>
      </c>
      <c r="G17" s="55">
        <v>6.76296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="35" customFormat="1" ht="18" customHeight="1" spans="1:20">
      <c r="A18" s="89">
        <v>229</v>
      </c>
      <c r="B18" s="89">
        <v>99</v>
      </c>
      <c r="C18" s="89">
        <v>99</v>
      </c>
      <c r="D18" s="89">
        <v>206004</v>
      </c>
      <c r="E18" s="90" t="s">
        <v>107</v>
      </c>
      <c r="F18" s="91">
        <v>10.8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92"/>
      <c r="T18" s="91">
        <v>10.8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4" sqref="D44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7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3" t="s">
        <v>249</v>
      </c>
      <c r="B6" s="12">
        <v>162.79</v>
      </c>
      <c r="C6" s="13" t="s">
        <v>250</v>
      </c>
      <c r="D6" s="43">
        <v>162.79</v>
      </c>
      <c r="E6" s="28"/>
    </row>
    <row r="7" ht="17.65" customHeight="1" spans="1:5">
      <c r="A7" s="4" t="s">
        <v>251</v>
      </c>
      <c r="B7" s="5">
        <v>162.79</v>
      </c>
      <c r="C7" s="4" t="s">
        <v>47</v>
      </c>
      <c r="D7" s="34"/>
      <c r="E7" s="28"/>
    </row>
    <row r="8" ht="17.65" customHeight="1" spans="1:5">
      <c r="A8" s="4" t="s">
        <v>252</v>
      </c>
      <c r="B8" s="5"/>
      <c r="C8" s="4" t="s">
        <v>51</v>
      </c>
      <c r="D8" s="34"/>
      <c r="E8" s="28"/>
    </row>
    <row r="9" ht="27.2" customHeight="1" spans="1:5">
      <c r="A9" s="4" t="s">
        <v>54</v>
      </c>
      <c r="B9" s="5"/>
      <c r="C9" s="4" t="s">
        <v>55</v>
      </c>
      <c r="D9" s="34"/>
      <c r="E9" s="28"/>
    </row>
    <row r="10" ht="17.65" customHeight="1" spans="1:5">
      <c r="A10" s="4" t="s">
        <v>253</v>
      </c>
      <c r="B10" s="5"/>
      <c r="C10" s="4" t="s">
        <v>59</v>
      </c>
      <c r="D10" s="34"/>
      <c r="E10" s="28"/>
    </row>
    <row r="11" ht="17.65" customHeight="1" spans="1:5">
      <c r="A11" s="4" t="s">
        <v>254</v>
      </c>
      <c r="B11" s="5"/>
      <c r="C11" s="4" t="s">
        <v>63</v>
      </c>
      <c r="D11" s="34"/>
      <c r="E11" s="28"/>
    </row>
    <row r="12" ht="17.65" customHeight="1" spans="1:5">
      <c r="A12" s="4" t="s">
        <v>255</v>
      </c>
      <c r="B12" s="5"/>
      <c r="C12" s="4" t="s">
        <v>67</v>
      </c>
      <c r="D12" s="34"/>
      <c r="E12" s="28"/>
    </row>
    <row r="13" ht="17.65" customHeight="1" spans="1:5">
      <c r="A13" s="13" t="s">
        <v>256</v>
      </c>
      <c r="B13" s="12"/>
      <c r="C13" s="4" t="s">
        <v>71</v>
      </c>
      <c r="D13" s="34"/>
      <c r="E13" s="28"/>
    </row>
    <row r="14" ht="17.65" customHeight="1" spans="1:5">
      <c r="A14" s="4" t="s">
        <v>251</v>
      </c>
      <c r="B14" s="5"/>
      <c r="C14" s="4" t="s">
        <v>75</v>
      </c>
      <c r="D14" s="34">
        <v>29.84515</v>
      </c>
      <c r="E14" s="28"/>
    </row>
    <row r="15" ht="17.65" customHeight="1" spans="1:5">
      <c r="A15" s="4" t="s">
        <v>253</v>
      </c>
      <c r="B15" s="5"/>
      <c r="C15" s="4" t="s">
        <v>79</v>
      </c>
      <c r="D15" s="34"/>
      <c r="E15" s="28"/>
    </row>
    <row r="16" ht="17.65" customHeight="1" spans="1:5">
      <c r="A16" s="4" t="s">
        <v>254</v>
      </c>
      <c r="B16" s="5"/>
      <c r="C16" s="4" t="s">
        <v>83</v>
      </c>
      <c r="D16" s="34">
        <v>115.383918</v>
      </c>
      <c r="E16" s="28"/>
    </row>
    <row r="17" ht="17.65" customHeight="1" spans="1:5">
      <c r="A17" s="4" t="s">
        <v>255</v>
      </c>
      <c r="B17" s="5"/>
      <c r="C17" s="4" t="s">
        <v>87</v>
      </c>
      <c r="D17" s="34"/>
      <c r="E17" s="28"/>
    </row>
    <row r="18" ht="17.65" customHeight="1" spans="1:5">
      <c r="A18" s="4"/>
      <c r="B18" s="5"/>
      <c r="C18" s="4" t="s">
        <v>91</v>
      </c>
      <c r="D18" s="34"/>
      <c r="E18" s="28"/>
    </row>
    <row r="19" ht="17.65" customHeight="1" spans="1:5">
      <c r="A19" s="4"/>
      <c r="B19" s="4"/>
      <c r="C19" s="4" t="s">
        <v>95</v>
      </c>
      <c r="D19" s="34"/>
      <c r="E19" s="28"/>
    </row>
    <row r="20" ht="17.65" customHeight="1" spans="1:5">
      <c r="A20" s="4"/>
      <c r="B20" s="4"/>
      <c r="C20" s="4" t="s">
        <v>99</v>
      </c>
      <c r="D20" s="34"/>
      <c r="E20" s="28"/>
    </row>
    <row r="21" ht="17.65" customHeight="1" spans="1:5">
      <c r="A21" s="4"/>
      <c r="B21" s="4"/>
      <c r="C21" s="4" t="s">
        <v>103</v>
      </c>
      <c r="D21" s="34"/>
      <c r="E21" s="28"/>
    </row>
    <row r="22" ht="17.65" customHeight="1" spans="1:5">
      <c r="A22" s="4"/>
      <c r="B22" s="4"/>
      <c r="C22" s="4" t="s">
        <v>106</v>
      </c>
      <c r="D22" s="34"/>
      <c r="E22" s="28"/>
    </row>
    <row r="23" ht="17.65" customHeight="1" spans="1:5">
      <c r="A23" s="4"/>
      <c r="B23" s="4"/>
      <c r="C23" s="4" t="s">
        <v>109</v>
      </c>
      <c r="D23" s="34"/>
      <c r="E23" s="28"/>
    </row>
    <row r="24" ht="17.65" customHeight="1" spans="1:5">
      <c r="A24" s="4"/>
      <c r="B24" s="4"/>
      <c r="C24" s="4" t="s">
        <v>112</v>
      </c>
      <c r="D24" s="34"/>
      <c r="E24" s="28"/>
    </row>
    <row r="25" ht="17.65" customHeight="1" spans="1:5">
      <c r="A25" s="4"/>
      <c r="B25" s="4"/>
      <c r="C25" s="4" t="s">
        <v>114</v>
      </c>
      <c r="D25" s="34"/>
      <c r="E25" s="28"/>
    </row>
    <row r="26" ht="17.65" customHeight="1" spans="1:5">
      <c r="A26" s="4"/>
      <c r="B26" s="4"/>
      <c r="C26" s="4" t="s">
        <v>116</v>
      </c>
      <c r="D26" s="34">
        <v>6.76296</v>
      </c>
      <c r="E26" s="28"/>
    </row>
    <row r="27" ht="17.65" customHeight="1" spans="1:5">
      <c r="A27" s="4"/>
      <c r="B27" s="4"/>
      <c r="C27" s="4" t="s">
        <v>118</v>
      </c>
      <c r="D27" s="34"/>
      <c r="E27" s="28"/>
    </row>
    <row r="28" ht="17.65" customHeight="1" spans="1:5">
      <c r="A28" s="4"/>
      <c r="B28" s="4"/>
      <c r="C28" s="4" t="s">
        <v>120</v>
      </c>
      <c r="D28" s="34"/>
      <c r="E28" s="28"/>
    </row>
    <row r="29" ht="17.65" customHeight="1" spans="1:5">
      <c r="A29" s="4"/>
      <c r="B29" s="4"/>
      <c r="C29" s="4" t="s">
        <v>122</v>
      </c>
      <c r="D29" s="34"/>
      <c r="E29" s="28"/>
    </row>
    <row r="30" ht="17.65" customHeight="1" spans="1:5">
      <c r="A30" s="4"/>
      <c r="B30" s="4"/>
      <c r="C30" s="4" t="s">
        <v>124</v>
      </c>
      <c r="D30" s="34"/>
      <c r="E30" s="28"/>
    </row>
    <row r="31" ht="17.65" customHeight="1" spans="1:5">
      <c r="A31" s="4"/>
      <c r="B31" s="4"/>
      <c r="C31" s="4" t="s">
        <v>126</v>
      </c>
      <c r="D31" s="34">
        <v>10.8</v>
      </c>
      <c r="E31" s="28"/>
    </row>
    <row r="32" ht="17.65" customHeight="1" spans="1:5">
      <c r="A32" s="4"/>
      <c r="B32" s="4"/>
      <c r="C32" s="4" t="s">
        <v>128</v>
      </c>
      <c r="D32" s="34"/>
      <c r="E32" s="28"/>
    </row>
    <row r="33" ht="17.65" customHeight="1" spans="1:5">
      <c r="A33" s="4"/>
      <c r="B33" s="4"/>
      <c r="C33" s="4" t="s">
        <v>130</v>
      </c>
      <c r="D33" s="34"/>
      <c r="E33" s="28"/>
    </row>
    <row r="34" ht="17.65" customHeight="1" spans="1:5">
      <c r="A34" s="4"/>
      <c r="B34" s="4"/>
      <c r="C34" s="4" t="s">
        <v>131</v>
      </c>
      <c r="D34" s="34"/>
      <c r="E34" s="28"/>
    </row>
    <row r="35" ht="17.65" customHeight="1" spans="1:5">
      <c r="A35" s="4"/>
      <c r="B35" s="4"/>
      <c r="C35" s="4" t="s">
        <v>132</v>
      </c>
      <c r="D35" s="34"/>
      <c r="E35" s="28"/>
    </row>
    <row r="36" ht="17.65" customHeight="1" spans="1:5">
      <c r="A36" s="4"/>
      <c r="B36" s="4"/>
      <c r="C36" s="4" t="s">
        <v>133</v>
      </c>
      <c r="D36" s="34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3"/>
      <c r="B38" s="13"/>
      <c r="C38" s="13" t="s">
        <v>257</v>
      </c>
      <c r="D38" s="12"/>
      <c r="E38" s="87"/>
    </row>
    <row r="39" ht="17.65" customHeight="1" spans="1:5">
      <c r="A39" s="13"/>
      <c r="B39" s="13"/>
      <c r="C39" s="13"/>
      <c r="D39" s="13"/>
      <c r="E39" s="87"/>
    </row>
    <row r="40" ht="17.65" customHeight="1" spans="1:5">
      <c r="A40" s="29" t="s">
        <v>258</v>
      </c>
      <c r="B40" s="12">
        <v>162.79</v>
      </c>
      <c r="C40" s="29" t="s">
        <v>259</v>
      </c>
      <c r="D40" s="43">
        <v>162.79</v>
      </c>
      <c r="E40" s="8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K14" sqref="K1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1.125" customWidth="1"/>
    <col min="9" max="9" width="12.5" customWidth="1"/>
    <col min="10" max="10" width="11.375" customWidth="1"/>
    <col min="11" max="11" width="11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260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95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/>
      <c r="I4" s="3"/>
      <c r="J4" s="3"/>
      <c r="K4" s="3" t="s">
        <v>183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261</v>
      </c>
      <c r="I5" s="3"/>
      <c r="J5" s="3" t="s">
        <v>262</v>
      </c>
      <c r="K5" s="3"/>
    </row>
    <row r="6" ht="24.95" customHeight="1" spans="1:11">
      <c r="A6" s="3" t="s">
        <v>187</v>
      </c>
      <c r="B6" s="3" t="s">
        <v>188</v>
      </c>
      <c r="C6" s="3" t="s">
        <v>189</v>
      </c>
      <c r="D6" s="3"/>
      <c r="E6" s="3"/>
      <c r="F6" s="3"/>
      <c r="G6" s="3"/>
      <c r="H6" s="3" t="s">
        <v>223</v>
      </c>
      <c r="I6" s="3" t="s">
        <v>225</v>
      </c>
      <c r="J6" s="3" t="s">
        <v>263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162.79</v>
      </c>
      <c r="G7" s="12">
        <v>138.992028</v>
      </c>
      <c r="H7" s="12">
        <v>108.960036</v>
      </c>
      <c r="I7" s="12">
        <v>19.485</v>
      </c>
      <c r="J7" s="12">
        <v>10.546992</v>
      </c>
      <c r="K7" s="12">
        <v>23.8</v>
      </c>
    </row>
    <row r="8" ht="19.9" customHeight="1" spans="1:11">
      <c r="A8" s="4"/>
      <c r="B8" s="4"/>
      <c r="C8" s="4"/>
      <c r="D8" s="11" t="s">
        <v>160</v>
      </c>
      <c r="E8" s="11" t="s">
        <v>161</v>
      </c>
      <c r="F8" s="12">
        <v>162.79</v>
      </c>
      <c r="G8" s="12">
        <v>138.992028</v>
      </c>
      <c r="H8" s="12">
        <v>108.960036</v>
      </c>
      <c r="I8" s="12">
        <v>19.485</v>
      </c>
      <c r="J8" s="12">
        <v>10.546992</v>
      </c>
      <c r="K8" s="12">
        <v>23.8</v>
      </c>
    </row>
    <row r="9" ht="19.5" customHeight="1" spans="1:11">
      <c r="A9" s="4"/>
      <c r="B9" s="4"/>
      <c r="C9" s="4"/>
      <c r="D9" s="33" t="s">
        <v>162</v>
      </c>
      <c r="E9" s="33" t="s">
        <v>163</v>
      </c>
      <c r="F9" s="12">
        <v>162.79</v>
      </c>
      <c r="G9" s="12">
        <v>138.992028</v>
      </c>
      <c r="H9" s="12">
        <v>108.960036</v>
      </c>
      <c r="I9" s="12">
        <v>19.485</v>
      </c>
      <c r="J9" s="12">
        <v>10.546992</v>
      </c>
      <c r="K9" s="12">
        <v>23.8</v>
      </c>
    </row>
    <row r="10" ht="17.25" customHeight="1" spans="1:11">
      <c r="A10" s="13"/>
      <c r="B10" s="13"/>
      <c r="C10" s="13"/>
      <c r="D10" s="33" t="s">
        <v>264</v>
      </c>
      <c r="E10" s="13" t="s">
        <v>265</v>
      </c>
      <c r="F10" s="12">
        <v>29.84515</v>
      </c>
      <c r="G10" s="12">
        <v>29.84515</v>
      </c>
      <c r="H10" s="12">
        <v>10.36015</v>
      </c>
      <c r="I10" s="12">
        <v>19.485</v>
      </c>
      <c r="J10" s="12"/>
      <c r="K10" s="12"/>
    </row>
    <row r="11" ht="18" customHeight="1" spans="1:11">
      <c r="A11" s="13"/>
      <c r="B11" s="13"/>
      <c r="C11" s="13"/>
      <c r="D11" s="33" t="s">
        <v>266</v>
      </c>
      <c r="E11" s="13" t="s">
        <v>267</v>
      </c>
      <c r="F11" s="12">
        <v>28.50228</v>
      </c>
      <c r="G11" s="12">
        <v>28.50228</v>
      </c>
      <c r="H11" s="12">
        <v>9.01728</v>
      </c>
      <c r="I11" s="12">
        <v>19.485</v>
      </c>
      <c r="J11" s="12"/>
      <c r="K11" s="12"/>
    </row>
    <row r="12" ht="19.9" customHeight="1" spans="1:11">
      <c r="A12" s="44" t="s">
        <v>190</v>
      </c>
      <c r="B12" s="44" t="s">
        <v>191</v>
      </c>
      <c r="C12" s="44" t="s">
        <v>192</v>
      </c>
      <c r="D12" s="30" t="s">
        <v>268</v>
      </c>
      <c r="E12" s="4" t="s">
        <v>194</v>
      </c>
      <c r="F12" s="5">
        <v>19.485</v>
      </c>
      <c r="G12" s="5">
        <v>19.485</v>
      </c>
      <c r="H12" s="34"/>
      <c r="I12" s="34">
        <v>19.485</v>
      </c>
      <c r="J12" s="34"/>
      <c r="K12" s="34"/>
    </row>
    <row r="13" ht="19.9" customHeight="1" spans="1:11">
      <c r="A13" s="44" t="s">
        <v>190</v>
      </c>
      <c r="B13" s="44" t="s">
        <v>191</v>
      </c>
      <c r="C13" s="44" t="s">
        <v>191</v>
      </c>
      <c r="D13" s="30" t="s">
        <v>269</v>
      </c>
      <c r="E13" s="4" t="s">
        <v>196</v>
      </c>
      <c r="F13" s="5">
        <v>9.01728</v>
      </c>
      <c r="G13" s="5">
        <v>9.01728</v>
      </c>
      <c r="H13" s="34">
        <v>9.01728</v>
      </c>
      <c r="I13" s="34"/>
      <c r="J13" s="34"/>
      <c r="K13" s="34"/>
    </row>
    <row r="14" ht="18" customHeight="1" spans="4:11">
      <c r="D14" s="33" t="s">
        <v>270</v>
      </c>
      <c r="E14" s="13" t="s">
        <v>271</v>
      </c>
      <c r="F14" s="12">
        <v>1.34287</v>
      </c>
      <c r="G14" s="12">
        <v>1.34287</v>
      </c>
      <c r="H14" s="12">
        <v>1.34287</v>
      </c>
      <c r="I14" s="12"/>
      <c r="J14" s="12"/>
      <c r="K14" s="12"/>
    </row>
    <row r="15" ht="19.9" customHeight="1" spans="1:11">
      <c r="A15" s="44" t="s">
        <v>190</v>
      </c>
      <c r="B15" s="44" t="s">
        <v>197</v>
      </c>
      <c r="C15" s="44" t="s">
        <v>198</v>
      </c>
      <c r="D15" s="30" t="s">
        <v>272</v>
      </c>
      <c r="E15" s="4" t="s">
        <v>200</v>
      </c>
      <c r="F15" s="5">
        <v>0.263626</v>
      </c>
      <c r="G15" s="5">
        <v>0.263626</v>
      </c>
      <c r="H15" s="34">
        <v>0.263626</v>
      </c>
      <c r="I15" s="34"/>
      <c r="J15" s="34"/>
      <c r="K15" s="34"/>
    </row>
    <row r="16" ht="19.9" customHeight="1" spans="1:11">
      <c r="A16" s="44" t="s">
        <v>190</v>
      </c>
      <c r="B16" s="44" t="s">
        <v>197</v>
      </c>
      <c r="C16" s="44" t="s">
        <v>192</v>
      </c>
      <c r="D16" s="30" t="s">
        <v>273</v>
      </c>
      <c r="E16" s="4" t="s">
        <v>202</v>
      </c>
      <c r="F16" s="5">
        <v>0.56358</v>
      </c>
      <c r="G16" s="5">
        <v>0.56358</v>
      </c>
      <c r="H16" s="34">
        <v>0.56358</v>
      </c>
      <c r="I16" s="34"/>
      <c r="J16" s="34"/>
      <c r="K16" s="34"/>
    </row>
    <row r="17" ht="19.9" customHeight="1" spans="1:11">
      <c r="A17" s="44" t="s">
        <v>190</v>
      </c>
      <c r="B17" s="44" t="s">
        <v>197</v>
      </c>
      <c r="C17" s="44" t="s">
        <v>203</v>
      </c>
      <c r="D17" s="30" t="s">
        <v>274</v>
      </c>
      <c r="E17" s="4" t="s">
        <v>205</v>
      </c>
      <c r="F17" s="5">
        <v>0.515664</v>
      </c>
      <c r="G17" s="5">
        <v>0.515664</v>
      </c>
      <c r="H17" s="34">
        <v>0.515664</v>
      </c>
      <c r="I17" s="34"/>
      <c r="J17" s="34"/>
      <c r="K17" s="34"/>
    </row>
    <row r="18" ht="17.25" customHeight="1" spans="4:11">
      <c r="D18" s="33" t="s">
        <v>275</v>
      </c>
      <c r="E18" s="13" t="s">
        <v>276</v>
      </c>
      <c r="F18" s="12">
        <v>115.383918</v>
      </c>
      <c r="G18" s="12">
        <v>102.383918</v>
      </c>
      <c r="H18" s="12">
        <v>91.836926</v>
      </c>
      <c r="I18" s="12"/>
      <c r="J18" s="12">
        <v>10.546992</v>
      </c>
      <c r="K18" s="12">
        <v>13</v>
      </c>
    </row>
    <row r="19" ht="18" customHeight="1" spans="4:11">
      <c r="D19" s="33" t="s">
        <v>277</v>
      </c>
      <c r="E19" s="13" t="s">
        <v>278</v>
      </c>
      <c r="F19" s="12">
        <v>111.068592</v>
      </c>
      <c r="G19" s="12">
        <v>98.068592</v>
      </c>
      <c r="H19" s="12">
        <v>87.5216</v>
      </c>
      <c r="I19" s="12"/>
      <c r="J19" s="12">
        <v>10.546992</v>
      </c>
      <c r="K19" s="12">
        <v>13</v>
      </c>
    </row>
    <row r="20" ht="19.9" customHeight="1" spans="1:11">
      <c r="A20" s="44" t="s">
        <v>206</v>
      </c>
      <c r="B20" s="44" t="s">
        <v>207</v>
      </c>
      <c r="C20" s="44" t="s">
        <v>192</v>
      </c>
      <c r="D20" s="30" t="s">
        <v>279</v>
      </c>
      <c r="E20" s="4" t="s">
        <v>209</v>
      </c>
      <c r="F20" s="5">
        <v>111.068592</v>
      </c>
      <c r="G20" s="5">
        <v>98.068592</v>
      </c>
      <c r="H20" s="34">
        <v>87.5216</v>
      </c>
      <c r="I20" s="34"/>
      <c r="J20" s="34">
        <v>10.546992</v>
      </c>
      <c r="K20" s="34">
        <v>13</v>
      </c>
    </row>
    <row r="21" ht="18" customHeight="1" spans="4:11">
      <c r="D21" s="33" t="s">
        <v>280</v>
      </c>
      <c r="E21" s="13" t="s">
        <v>281</v>
      </c>
      <c r="F21" s="12">
        <v>4.315326</v>
      </c>
      <c r="G21" s="12">
        <v>4.315326</v>
      </c>
      <c r="H21" s="12">
        <v>4.315326</v>
      </c>
      <c r="I21" s="12"/>
      <c r="J21" s="12"/>
      <c r="K21" s="12"/>
    </row>
    <row r="22" ht="19.9" customHeight="1" spans="1:11">
      <c r="A22" s="44" t="s">
        <v>206</v>
      </c>
      <c r="B22" s="44" t="s">
        <v>210</v>
      </c>
      <c r="C22" s="44" t="s">
        <v>192</v>
      </c>
      <c r="D22" s="30" t="s">
        <v>282</v>
      </c>
      <c r="E22" s="4" t="s">
        <v>212</v>
      </c>
      <c r="F22" s="5">
        <v>3.567438</v>
      </c>
      <c r="G22" s="5">
        <v>3.567438</v>
      </c>
      <c r="H22" s="34">
        <v>3.567438</v>
      </c>
      <c r="I22" s="34"/>
      <c r="J22" s="34"/>
      <c r="K22" s="34"/>
    </row>
    <row r="23" ht="19.9" customHeight="1" spans="1:11">
      <c r="A23" s="44" t="s">
        <v>206</v>
      </c>
      <c r="B23" s="44" t="s">
        <v>210</v>
      </c>
      <c r="C23" s="44" t="s">
        <v>213</v>
      </c>
      <c r="D23" s="30" t="s">
        <v>283</v>
      </c>
      <c r="E23" s="4" t="s">
        <v>215</v>
      </c>
      <c r="F23" s="5">
        <v>0.747888</v>
      </c>
      <c r="G23" s="5">
        <v>0.747888</v>
      </c>
      <c r="H23" s="34">
        <v>0.747888</v>
      </c>
      <c r="I23" s="34"/>
      <c r="J23" s="34"/>
      <c r="K23" s="34"/>
    </row>
    <row r="24" ht="17.25" customHeight="1" spans="4:11">
      <c r="D24" s="33" t="s">
        <v>284</v>
      </c>
      <c r="E24" s="13" t="s">
        <v>285</v>
      </c>
      <c r="F24" s="12">
        <v>6.76296</v>
      </c>
      <c r="G24" s="12">
        <v>6.76296</v>
      </c>
      <c r="H24" s="12">
        <v>6.76296</v>
      </c>
      <c r="I24" s="12"/>
      <c r="J24" s="12"/>
      <c r="K24" s="12"/>
    </row>
    <row r="25" ht="18" customHeight="1" spans="4:11">
      <c r="D25" s="33" t="s">
        <v>286</v>
      </c>
      <c r="E25" s="13" t="s">
        <v>287</v>
      </c>
      <c r="F25" s="12">
        <v>6.76296</v>
      </c>
      <c r="G25" s="12">
        <v>6.76296</v>
      </c>
      <c r="H25" s="12">
        <v>6.76296</v>
      </c>
      <c r="I25" s="12"/>
      <c r="J25" s="12"/>
      <c r="K25" s="12"/>
    </row>
    <row r="26" ht="19.9" customHeight="1" spans="1:11">
      <c r="A26" s="44" t="s">
        <v>216</v>
      </c>
      <c r="B26" s="44" t="s">
        <v>192</v>
      </c>
      <c r="C26" s="44" t="s">
        <v>198</v>
      </c>
      <c r="D26" s="30" t="s">
        <v>288</v>
      </c>
      <c r="E26" s="4" t="s">
        <v>218</v>
      </c>
      <c r="F26" s="5">
        <v>6.76296</v>
      </c>
      <c r="G26" s="5">
        <v>6.76296</v>
      </c>
      <c r="H26" s="34">
        <v>6.76296</v>
      </c>
      <c r="I26" s="34"/>
      <c r="J26" s="34"/>
      <c r="K26" s="34"/>
    </row>
    <row r="27" s="35" customFormat="1" ht="19.5" customHeight="1" spans="1:11">
      <c r="A27" s="42"/>
      <c r="B27" s="42"/>
      <c r="C27" s="42"/>
      <c r="D27" s="80">
        <v>229</v>
      </c>
      <c r="E27" s="81" t="s">
        <v>107</v>
      </c>
      <c r="F27" s="82">
        <v>10.8</v>
      </c>
      <c r="G27" s="83"/>
      <c r="H27" s="83"/>
      <c r="I27" s="83"/>
      <c r="J27" s="83"/>
      <c r="K27" s="82">
        <v>10.8</v>
      </c>
    </row>
    <row r="28" s="35" customFormat="1" ht="19.5" customHeight="1" spans="1:11">
      <c r="A28" s="42"/>
      <c r="B28" s="42"/>
      <c r="C28" s="42"/>
      <c r="D28" s="80">
        <v>22999</v>
      </c>
      <c r="E28" s="81" t="s">
        <v>107</v>
      </c>
      <c r="F28" s="82">
        <v>10.8</v>
      </c>
      <c r="G28" s="83"/>
      <c r="H28" s="83"/>
      <c r="I28" s="83"/>
      <c r="J28" s="83"/>
      <c r="K28" s="82">
        <v>10.8</v>
      </c>
    </row>
    <row r="29" s="35" customFormat="1" ht="19.5" customHeight="1" spans="1:11">
      <c r="A29" s="84">
        <v>229</v>
      </c>
      <c r="B29" s="84">
        <v>99</v>
      </c>
      <c r="C29" s="84">
        <v>99</v>
      </c>
      <c r="D29" s="84">
        <v>2299999</v>
      </c>
      <c r="E29" s="85" t="s">
        <v>107</v>
      </c>
      <c r="F29" s="86">
        <v>10.8</v>
      </c>
      <c r="G29" s="42"/>
      <c r="H29" s="42"/>
      <c r="I29" s="42"/>
      <c r="J29" s="42"/>
      <c r="K29" s="86">
        <v>10.8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D8" sqref="D8:D26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52"/>
      <c r="B1" s="52"/>
      <c r="C1" s="5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289</v>
      </c>
    </row>
    <row r="2" ht="27.4" customHeight="1" spans="1:18">
      <c r="A2" s="10" t="s">
        <v>290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52"/>
      <c r="B3" s="52"/>
      <c r="C3" s="5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179</v>
      </c>
      <c r="B4" s="18"/>
      <c r="C4" s="18"/>
      <c r="D4" s="18" t="s">
        <v>220</v>
      </c>
      <c r="E4" s="18" t="s">
        <v>291</v>
      </c>
      <c r="F4" s="18" t="s">
        <v>222</v>
      </c>
      <c r="G4" s="18" t="s">
        <v>240</v>
      </c>
      <c r="H4" s="18" t="s">
        <v>241</v>
      </c>
      <c r="I4" s="18" t="s">
        <v>242</v>
      </c>
      <c r="J4" s="18" t="s">
        <v>243</v>
      </c>
      <c r="K4" s="18" t="s">
        <v>244</v>
      </c>
      <c r="L4" s="18" t="s">
        <v>245</v>
      </c>
      <c r="M4" s="18" t="s">
        <v>234</v>
      </c>
      <c r="N4" s="18" t="s">
        <v>246</v>
      </c>
      <c r="O4" s="18" t="s">
        <v>225</v>
      </c>
      <c r="P4" s="18" t="s">
        <v>235</v>
      </c>
      <c r="Q4" s="18" t="s">
        <v>230</v>
      </c>
      <c r="R4" s="18" t="s">
        <v>236</v>
      </c>
    </row>
    <row r="5" ht="14.25" customHeight="1" spans="1:18">
      <c r="A5" s="18" t="s">
        <v>187</v>
      </c>
      <c r="B5" s="18" t="s">
        <v>188</v>
      </c>
      <c r="C5" s="18" t="s">
        <v>189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162.79</v>
      </c>
      <c r="G7" s="12">
        <v>108.960036</v>
      </c>
      <c r="H7" s="12">
        <v>23.546992</v>
      </c>
      <c r="I7" s="12"/>
      <c r="J7" s="12"/>
      <c r="K7" s="12"/>
      <c r="L7" s="12"/>
      <c r="M7" s="12"/>
      <c r="N7" s="12"/>
      <c r="O7" s="12">
        <v>19.485</v>
      </c>
      <c r="P7" s="12"/>
      <c r="Q7" s="12"/>
      <c r="R7" s="12">
        <v>10.8</v>
      </c>
    </row>
    <row r="8" ht="19.9" customHeight="1" spans="1:18">
      <c r="A8" s="6"/>
      <c r="B8" s="6"/>
      <c r="C8" s="6"/>
      <c r="D8" s="16" t="s">
        <v>160</v>
      </c>
      <c r="E8" s="12" t="s">
        <v>161</v>
      </c>
      <c r="F8" s="12">
        <v>162.79</v>
      </c>
      <c r="G8" s="12">
        <v>108.960036</v>
      </c>
      <c r="H8" s="12">
        <v>23.546992</v>
      </c>
      <c r="I8" s="12"/>
      <c r="J8" s="12"/>
      <c r="K8" s="12"/>
      <c r="L8" s="12"/>
      <c r="M8" s="12"/>
      <c r="N8" s="12"/>
      <c r="O8" s="12">
        <v>19.485</v>
      </c>
      <c r="P8" s="12"/>
      <c r="Q8" s="12"/>
      <c r="R8" s="12">
        <v>10.8</v>
      </c>
    </row>
    <row r="9" ht="17.25" customHeight="1" spans="1:18">
      <c r="A9" s="6"/>
      <c r="B9" s="6"/>
      <c r="C9" s="6"/>
      <c r="D9" s="16" t="s">
        <v>2</v>
      </c>
      <c r="E9" s="12" t="s">
        <v>4</v>
      </c>
      <c r="F9" s="12">
        <v>162.79</v>
      </c>
      <c r="G9" s="12">
        <v>108.960036</v>
      </c>
      <c r="H9" s="12">
        <v>23.546992</v>
      </c>
      <c r="I9" s="12"/>
      <c r="J9" s="12"/>
      <c r="K9" s="12"/>
      <c r="L9" s="12"/>
      <c r="M9" s="12"/>
      <c r="N9" s="12"/>
      <c r="O9" s="12">
        <v>19.485</v>
      </c>
      <c r="P9" s="12"/>
      <c r="Q9" s="12"/>
      <c r="R9" s="12">
        <v>10.8</v>
      </c>
    </row>
    <row r="10" ht="18.75" customHeight="1" spans="1:18">
      <c r="A10" s="13"/>
      <c r="B10" s="13"/>
      <c r="C10" s="13"/>
      <c r="D10" s="16" t="s">
        <v>264</v>
      </c>
      <c r="E10" s="12" t="s">
        <v>265</v>
      </c>
      <c r="F10" s="12">
        <v>29.84515</v>
      </c>
      <c r="G10" s="12">
        <v>10.36015</v>
      </c>
      <c r="H10" s="12"/>
      <c r="I10" s="12"/>
      <c r="J10" s="12"/>
      <c r="K10" s="12"/>
      <c r="L10" s="12"/>
      <c r="M10" s="12"/>
      <c r="N10" s="12"/>
      <c r="O10" s="12">
        <v>19.485</v>
      </c>
      <c r="P10" s="12"/>
      <c r="Q10" s="12"/>
      <c r="R10" s="12"/>
    </row>
    <row r="11" ht="28.7" customHeight="1" spans="1:18">
      <c r="A11" s="13"/>
      <c r="B11" s="13"/>
      <c r="C11" s="13"/>
      <c r="D11" s="16" t="s">
        <v>266</v>
      </c>
      <c r="E11" s="12" t="s">
        <v>267</v>
      </c>
      <c r="F11" s="12">
        <v>28.50228</v>
      </c>
      <c r="G11" s="12">
        <v>9.01728</v>
      </c>
      <c r="H11" s="12"/>
      <c r="I11" s="12"/>
      <c r="J11" s="12"/>
      <c r="K11" s="12"/>
      <c r="L11" s="12"/>
      <c r="M11" s="12"/>
      <c r="N11" s="12"/>
      <c r="O11" s="12">
        <v>19.485</v>
      </c>
      <c r="P11" s="12"/>
      <c r="Q11" s="12"/>
      <c r="R11" s="12"/>
    </row>
    <row r="12" ht="19.9" customHeight="1" spans="1:18">
      <c r="A12" s="6" t="s">
        <v>190</v>
      </c>
      <c r="B12" s="6" t="s">
        <v>191</v>
      </c>
      <c r="C12" s="6" t="s">
        <v>192</v>
      </c>
      <c r="D12" s="30" t="s">
        <v>268</v>
      </c>
      <c r="E12" s="4" t="s">
        <v>194</v>
      </c>
      <c r="F12" s="36">
        <v>19.485</v>
      </c>
      <c r="G12" s="37"/>
      <c r="H12" s="37"/>
      <c r="I12" s="37"/>
      <c r="J12" s="37"/>
      <c r="K12" s="37"/>
      <c r="L12" s="37"/>
      <c r="M12" s="37"/>
      <c r="N12" s="37"/>
      <c r="O12" s="37">
        <v>19.485</v>
      </c>
      <c r="P12" s="37"/>
      <c r="Q12" s="37"/>
      <c r="R12" s="37"/>
    </row>
    <row r="13" ht="19.9" customHeight="1" spans="1:18">
      <c r="A13" s="6" t="s">
        <v>190</v>
      </c>
      <c r="B13" s="6" t="s">
        <v>191</v>
      </c>
      <c r="C13" s="6" t="s">
        <v>191</v>
      </c>
      <c r="D13" s="30" t="s">
        <v>269</v>
      </c>
      <c r="E13" s="4" t="s">
        <v>196</v>
      </c>
      <c r="F13" s="36">
        <v>9.01728</v>
      </c>
      <c r="G13" s="37">
        <v>9.01728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ht="28.7" customHeight="1" spans="4:18">
      <c r="D14" s="16" t="s">
        <v>270</v>
      </c>
      <c r="E14" s="12" t="s">
        <v>271</v>
      </c>
      <c r="F14" s="12">
        <v>1.34287</v>
      </c>
      <c r="G14" s="12">
        <v>1.34287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19.9" customHeight="1" spans="1:18">
      <c r="A15" s="6" t="s">
        <v>190</v>
      </c>
      <c r="B15" s="6" t="s">
        <v>197</v>
      </c>
      <c r="C15" s="6" t="s">
        <v>198</v>
      </c>
      <c r="D15" s="30" t="s">
        <v>272</v>
      </c>
      <c r="E15" s="4" t="s">
        <v>200</v>
      </c>
      <c r="F15" s="36">
        <v>0.263626</v>
      </c>
      <c r="G15" s="37">
        <v>0.263626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ht="19.9" customHeight="1" spans="1:18">
      <c r="A16" s="6" t="s">
        <v>190</v>
      </c>
      <c r="B16" s="6" t="s">
        <v>197</v>
      </c>
      <c r="C16" s="6" t="s">
        <v>192</v>
      </c>
      <c r="D16" s="30" t="s">
        <v>273</v>
      </c>
      <c r="E16" s="4" t="s">
        <v>202</v>
      </c>
      <c r="F16" s="36">
        <v>0.56358</v>
      </c>
      <c r="G16" s="37">
        <v>0.56358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19.9" customHeight="1" spans="1:18">
      <c r="A17" s="6" t="s">
        <v>190</v>
      </c>
      <c r="B17" s="6" t="s">
        <v>197</v>
      </c>
      <c r="C17" s="6" t="s">
        <v>203</v>
      </c>
      <c r="D17" s="30" t="s">
        <v>274</v>
      </c>
      <c r="E17" s="4" t="s">
        <v>205</v>
      </c>
      <c r="F17" s="36">
        <v>0.515664</v>
      </c>
      <c r="G17" s="37">
        <v>0.515664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ht="18.75" customHeight="1" spans="4:18">
      <c r="D18" s="16" t="s">
        <v>275</v>
      </c>
      <c r="E18" s="12" t="s">
        <v>276</v>
      </c>
      <c r="F18" s="12">
        <v>115.383918</v>
      </c>
      <c r="G18" s="12">
        <v>91.836926</v>
      </c>
      <c r="H18" s="12">
        <v>23.546992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8.7" customHeight="1" spans="1:18">
      <c r="A19" s="13"/>
      <c r="B19" s="13"/>
      <c r="C19" s="13"/>
      <c r="D19" s="16" t="s">
        <v>277</v>
      </c>
      <c r="E19" s="12" t="s">
        <v>278</v>
      </c>
      <c r="F19" s="12">
        <v>111.068592</v>
      </c>
      <c r="G19" s="12">
        <v>87.5216</v>
      </c>
      <c r="H19" s="12">
        <v>23.546992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19.9" customHeight="1" spans="1:18">
      <c r="A20" s="6" t="s">
        <v>206</v>
      </c>
      <c r="B20" s="6" t="s">
        <v>207</v>
      </c>
      <c r="C20" s="6" t="s">
        <v>192</v>
      </c>
      <c r="D20" s="30" t="s">
        <v>279</v>
      </c>
      <c r="E20" s="4" t="s">
        <v>209</v>
      </c>
      <c r="F20" s="36">
        <v>111.068592</v>
      </c>
      <c r="G20" s="37">
        <v>87.5216</v>
      </c>
      <c r="H20" s="37">
        <v>23.546992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ht="28.7" customHeight="1" spans="4:18">
      <c r="D21" s="16" t="s">
        <v>280</v>
      </c>
      <c r="E21" s="12" t="s">
        <v>281</v>
      </c>
      <c r="F21" s="12">
        <v>4.315326</v>
      </c>
      <c r="G21" s="12">
        <v>4.315326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19.9" customHeight="1" spans="1:18">
      <c r="A22" s="6" t="s">
        <v>206</v>
      </c>
      <c r="B22" s="6" t="s">
        <v>210</v>
      </c>
      <c r="C22" s="6" t="s">
        <v>192</v>
      </c>
      <c r="D22" s="30" t="s">
        <v>282</v>
      </c>
      <c r="E22" s="4" t="s">
        <v>212</v>
      </c>
      <c r="F22" s="36">
        <v>3.567438</v>
      </c>
      <c r="G22" s="37">
        <v>3.567438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ht="19.9" customHeight="1" spans="1:18">
      <c r="A23" s="6" t="s">
        <v>206</v>
      </c>
      <c r="B23" s="6" t="s">
        <v>210</v>
      </c>
      <c r="C23" s="6" t="s">
        <v>213</v>
      </c>
      <c r="D23" s="30" t="s">
        <v>283</v>
      </c>
      <c r="E23" s="4" t="s">
        <v>215</v>
      </c>
      <c r="F23" s="36">
        <v>0.747888</v>
      </c>
      <c r="G23" s="37">
        <v>0.747888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ht="18.75" customHeight="1" spans="4:18">
      <c r="D24" s="16" t="s">
        <v>284</v>
      </c>
      <c r="E24" s="12" t="s">
        <v>285</v>
      </c>
      <c r="F24" s="12">
        <v>6.76296</v>
      </c>
      <c r="G24" s="12">
        <v>6.76296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8.7" customHeight="1" spans="1:18">
      <c r="A25" s="13"/>
      <c r="B25" s="13"/>
      <c r="C25" s="13"/>
      <c r="D25" s="16" t="s">
        <v>286</v>
      </c>
      <c r="E25" s="12" t="s">
        <v>287</v>
      </c>
      <c r="F25" s="12">
        <v>6.76296</v>
      </c>
      <c r="G25" s="12">
        <v>6.76296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19.9" customHeight="1" spans="1:18">
      <c r="A26" s="6" t="s">
        <v>216</v>
      </c>
      <c r="B26" s="6" t="s">
        <v>192</v>
      </c>
      <c r="C26" s="6" t="s">
        <v>198</v>
      </c>
      <c r="D26" s="30" t="s">
        <v>288</v>
      </c>
      <c r="E26" s="4" t="s">
        <v>218</v>
      </c>
      <c r="F26" s="36">
        <v>6.76296</v>
      </c>
      <c r="G26" s="37">
        <v>6.76296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="35" customFormat="1" ht="18.75" customHeight="1" spans="1:18">
      <c r="A27" s="42"/>
      <c r="B27" s="42"/>
      <c r="C27" s="42"/>
      <c r="D27" s="45">
        <v>229</v>
      </c>
      <c r="E27" s="46" t="s">
        <v>107</v>
      </c>
      <c r="F27" s="46">
        <v>10.8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>
        <v>10.8</v>
      </c>
    </row>
    <row r="28" s="35" customFormat="1" ht="21" customHeight="1" spans="1:18">
      <c r="A28" s="48"/>
      <c r="B28" s="48"/>
      <c r="C28" s="48"/>
      <c r="D28" s="45">
        <v>22999</v>
      </c>
      <c r="E28" s="46" t="s">
        <v>107</v>
      </c>
      <c r="F28" s="46">
        <v>10.8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>
        <v>10.8</v>
      </c>
    </row>
    <row r="29" s="35" customFormat="1" ht="19.9" customHeight="1" spans="1:18">
      <c r="A29" s="38">
        <v>229</v>
      </c>
      <c r="B29" s="38">
        <v>99</v>
      </c>
      <c r="C29" s="38">
        <v>99</v>
      </c>
      <c r="D29" s="39">
        <v>2299999</v>
      </c>
      <c r="E29" s="14" t="s">
        <v>107</v>
      </c>
      <c r="F29" s="78">
        <v>10.8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8">
        <v>10.8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30" zoomScaleNormal="130" topLeftCell="C3" workbookViewId="0">
      <selection activeCell="E13" sqref="E13"/>
    </sheetView>
  </sheetViews>
  <sheetFormatPr defaultColWidth="10" defaultRowHeight="13.5"/>
  <cols>
    <col min="1" max="2" width="4.875" style="67" customWidth="1"/>
    <col min="3" max="3" width="6" style="68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52"/>
      <c r="D1" s="9"/>
    </row>
    <row r="2" ht="37.7" customHeight="1" spans="1:9">
      <c r="A2" s="1" t="s">
        <v>16</v>
      </c>
      <c r="B2" s="1"/>
      <c r="C2" s="69"/>
      <c r="D2" s="1"/>
      <c r="E2" s="1"/>
      <c r="F2" s="1"/>
      <c r="G2" s="1"/>
      <c r="H2" s="1"/>
      <c r="I2" s="1"/>
    </row>
    <row r="3" ht="19.5" customHeight="1" spans="1:9">
      <c r="A3" s="70" t="s">
        <v>37</v>
      </c>
      <c r="B3" s="70"/>
      <c r="C3" s="71"/>
      <c r="D3" s="2"/>
      <c r="E3" s="2"/>
      <c r="F3" s="9"/>
      <c r="G3" s="9"/>
      <c r="I3" s="7"/>
    </row>
    <row r="4" ht="21.95" customHeight="1" spans="1:10">
      <c r="A4" s="3" t="s">
        <v>179</v>
      </c>
      <c r="B4" s="3"/>
      <c r="C4" s="72"/>
      <c r="D4" s="3"/>
      <c r="E4" s="3" t="s">
        <v>167</v>
      </c>
      <c r="F4" s="3" t="s">
        <v>142</v>
      </c>
      <c r="G4" s="3" t="s">
        <v>182</v>
      </c>
      <c r="H4" s="3"/>
      <c r="I4" s="3"/>
      <c r="J4" s="3"/>
    </row>
    <row r="5" ht="21.95" customHeight="1" spans="1:10">
      <c r="A5" s="3" t="s">
        <v>180</v>
      </c>
      <c r="B5" s="3"/>
      <c r="C5" s="72"/>
      <c r="D5" s="3" t="s">
        <v>181</v>
      </c>
      <c r="E5" s="3"/>
      <c r="F5" s="3"/>
      <c r="G5" s="3" t="s">
        <v>144</v>
      </c>
      <c r="H5" s="3" t="s">
        <v>261</v>
      </c>
      <c r="I5" s="3"/>
      <c r="J5" s="3" t="s">
        <v>262</v>
      </c>
    </row>
    <row r="6" ht="24.95" customHeight="1" spans="1:10">
      <c r="A6" s="3" t="s">
        <v>187</v>
      </c>
      <c r="B6" s="3" t="s">
        <v>188</v>
      </c>
      <c r="C6" s="72" t="s">
        <v>189</v>
      </c>
      <c r="D6" s="3"/>
      <c r="E6" s="3"/>
      <c r="F6" s="3"/>
      <c r="G6" s="3"/>
      <c r="H6" s="3" t="s">
        <v>223</v>
      </c>
      <c r="I6" s="3" t="s">
        <v>225</v>
      </c>
      <c r="J6" s="3" t="s">
        <v>263</v>
      </c>
    </row>
    <row r="7" ht="19.9" customHeight="1" spans="1:10">
      <c r="A7" s="6"/>
      <c r="B7" s="6"/>
      <c r="C7" s="73"/>
      <c r="D7" s="29"/>
      <c r="E7" s="29" t="s">
        <v>142</v>
      </c>
      <c r="F7" s="74">
        <v>138.992028</v>
      </c>
      <c r="G7" s="74">
        <v>128.445036</v>
      </c>
      <c r="H7" s="74">
        <v>108.960036</v>
      </c>
      <c r="I7" s="74">
        <v>19.485</v>
      </c>
      <c r="J7" s="74">
        <v>10.546992</v>
      </c>
    </row>
    <row r="8" ht="19.9" customHeight="1" spans="1:10">
      <c r="A8" s="44" t="s">
        <v>206</v>
      </c>
      <c r="B8" s="44" t="s">
        <v>207</v>
      </c>
      <c r="C8" s="75" t="s">
        <v>192</v>
      </c>
      <c r="D8" s="44" t="s">
        <v>292</v>
      </c>
      <c r="E8" s="6" t="s">
        <v>4</v>
      </c>
      <c r="F8" s="76">
        <v>98.068592</v>
      </c>
      <c r="G8" s="76">
        <v>87.5216</v>
      </c>
      <c r="H8" s="76">
        <v>87.5216</v>
      </c>
      <c r="I8" s="76">
        <v>0</v>
      </c>
      <c r="J8" s="77">
        <v>10.546992</v>
      </c>
    </row>
    <row r="9" ht="19.9" customHeight="1" spans="1:10">
      <c r="A9" s="44" t="s">
        <v>206</v>
      </c>
      <c r="B9" s="44" t="s">
        <v>210</v>
      </c>
      <c r="C9" s="75" t="s">
        <v>213</v>
      </c>
      <c r="D9" s="44" t="s">
        <v>293</v>
      </c>
      <c r="E9" s="6" t="s">
        <v>4</v>
      </c>
      <c r="F9" s="76">
        <v>0.747888</v>
      </c>
      <c r="G9" s="76">
        <v>0.747888</v>
      </c>
      <c r="H9" s="76">
        <v>0.747888</v>
      </c>
      <c r="I9" s="76">
        <v>0</v>
      </c>
      <c r="J9" s="77">
        <v>0</v>
      </c>
    </row>
    <row r="10" ht="19.9" customHeight="1" spans="1:10">
      <c r="A10" s="44" t="s">
        <v>206</v>
      </c>
      <c r="B10" s="44" t="s">
        <v>210</v>
      </c>
      <c r="C10" s="75" t="s">
        <v>192</v>
      </c>
      <c r="D10" s="44" t="s">
        <v>294</v>
      </c>
      <c r="E10" s="6" t="s">
        <v>4</v>
      </c>
      <c r="F10" s="76">
        <v>3.567438</v>
      </c>
      <c r="G10" s="76">
        <v>3.567438</v>
      </c>
      <c r="H10" s="76">
        <v>3.567438</v>
      </c>
      <c r="I10" s="76">
        <v>0</v>
      </c>
      <c r="J10" s="77">
        <v>0</v>
      </c>
    </row>
    <row r="11" ht="19.9" customHeight="1" spans="1:10">
      <c r="A11" s="44" t="s">
        <v>190</v>
      </c>
      <c r="B11" s="44" t="s">
        <v>191</v>
      </c>
      <c r="C11" s="75" t="s">
        <v>192</v>
      </c>
      <c r="D11" s="44" t="s">
        <v>295</v>
      </c>
      <c r="E11" s="6" t="s">
        <v>4</v>
      </c>
      <c r="F11" s="76">
        <v>19.485</v>
      </c>
      <c r="G11" s="76">
        <v>19.485</v>
      </c>
      <c r="H11" s="76">
        <v>0</v>
      </c>
      <c r="I11" s="76">
        <v>19.485</v>
      </c>
      <c r="J11" s="77">
        <v>0</v>
      </c>
    </row>
    <row r="12" ht="19.9" customHeight="1" spans="1:10">
      <c r="A12" s="44" t="s">
        <v>190</v>
      </c>
      <c r="B12" s="44" t="s">
        <v>191</v>
      </c>
      <c r="C12" s="75" t="s">
        <v>191</v>
      </c>
      <c r="D12" s="44" t="s">
        <v>296</v>
      </c>
      <c r="E12" s="6" t="s">
        <v>4</v>
      </c>
      <c r="F12" s="76">
        <v>9.01728</v>
      </c>
      <c r="G12" s="76">
        <v>9.01728</v>
      </c>
      <c r="H12" s="76">
        <v>9.01728</v>
      </c>
      <c r="I12" s="76">
        <v>0</v>
      </c>
      <c r="J12" s="77">
        <v>0</v>
      </c>
    </row>
    <row r="13" ht="19.9" customHeight="1" spans="1:10">
      <c r="A13" s="44" t="s">
        <v>190</v>
      </c>
      <c r="B13" s="44" t="s">
        <v>197</v>
      </c>
      <c r="C13" s="75" t="s">
        <v>198</v>
      </c>
      <c r="D13" s="44" t="s">
        <v>297</v>
      </c>
      <c r="E13" s="6" t="s">
        <v>4</v>
      </c>
      <c r="F13" s="76">
        <v>0.263626</v>
      </c>
      <c r="G13" s="76">
        <v>0.263626</v>
      </c>
      <c r="H13" s="76">
        <v>0.263626</v>
      </c>
      <c r="I13" s="76">
        <v>0</v>
      </c>
      <c r="J13" s="77">
        <v>0</v>
      </c>
    </row>
    <row r="14" ht="19.9" customHeight="1" spans="1:10">
      <c r="A14" s="44" t="s">
        <v>190</v>
      </c>
      <c r="B14" s="44" t="s">
        <v>197</v>
      </c>
      <c r="C14" s="75" t="s">
        <v>192</v>
      </c>
      <c r="D14" s="44" t="s">
        <v>298</v>
      </c>
      <c r="E14" s="6" t="s">
        <v>4</v>
      </c>
      <c r="F14" s="76">
        <v>0.56358</v>
      </c>
      <c r="G14" s="76">
        <v>0.56358</v>
      </c>
      <c r="H14" s="76">
        <v>0.56358</v>
      </c>
      <c r="I14" s="76">
        <v>0</v>
      </c>
      <c r="J14" s="77">
        <v>0</v>
      </c>
    </row>
    <row r="15" ht="19.9" customHeight="1" spans="1:10">
      <c r="A15" s="44" t="s">
        <v>190</v>
      </c>
      <c r="B15" s="44" t="s">
        <v>197</v>
      </c>
      <c r="C15" s="75" t="s">
        <v>203</v>
      </c>
      <c r="D15" s="44" t="s">
        <v>299</v>
      </c>
      <c r="E15" s="6" t="s">
        <v>4</v>
      </c>
      <c r="F15" s="76">
        <v>0.515664</v>
      </c>
      <c r="G15" s="76">
        <v>0.515664</v>
      </c>
      <c r="H15" s="76">
        <v>0.515664</v>
      </c>
      <c r="I15" s="76">
        <v>0</v>
      </c>
      <c r="J15" s="77">
        <v>0</v>
      </c>
    </row>
    <row r="16" ht="19.9" customHeight="1" spans="1:10">
      <c r="A16" s="44" t="s">
        <v>216</v>
      </c>
      <c r="B16" s="44" t="s">
        <v>192</v>
      </c>
      <c r="C16" s="75" t="s">
        <v>198</v>
      </c>
      <c r="D16" s="44" t="s">
        <v>300</v>
      </c>
      <c r="E16" s="6" t="s">
        <v>4</v>
      </c>
      <c r="F16" s="76">
        <v>6.76296</v>
      </c>
      <c r="G16" s="76">
        <v>6.76296</v>
      </c>
      <c r="H16" s="76">
        <v>6.76296</v>
      </c>
      <c r="I16" s="76">
        <v>0</v>
      </c>
      <c r="J16" s="77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7" t="s">
        <v>38</v>
      </c>
      <c r="V3" s="7"/>
    </row>
    <row r="4" ht="23.45" customHeight="1" spans="1:22">
      <c r="A4" s="3" t="s">
        <v>179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302</v>
      </c>
      <c r="H4" s="3"/>
      <c r="I4" s="3"/>
      <c r="J4" s="3"/>
      <c r="K4" s="3"/>
      <c r="L4" s="3" t="s">
        <v>303</v>
      </c>
      <c r="M4" s="3"/>
      <c r="N4" s="3"/>
      <c r="O4" s="3"/>
      <c r="P4" s="3"/>
      <c r="Q4" s="3"/>
      <c r="R4" s="3" t="s">
        <v>300</v>
      </c>
      <c r="S4" s="3" t="s">
        <v>304</v>
      </c>
      <c r="T4" s="3"/>
      <c r="U4" s="3"/>
      <c r="V4" s="3"/>
    </row>
    <row r="5" ht="48.95" customHeight="1" spans="1:22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305</v>
      </c>
      <c r="I5" s="3" t="s">
        <v>306</v>
      </c>
      <c r="J5" s="3" t="s">
        <v>307</v>
      </c>
      <c r="K5" s="3" t="s">
        <v>308</v>
      </c>
      <c r="L5" s="3" t="s">
        <v>142</v>
      </c>
      <c r="M5" s="3" t="s">
        <v>309</v>
      </c>
      <c r="N5" s="3" t="s">
        <v>310</v>
      </c>
      <c r="O5" s="3" t="s">
        <v>311</v>
      </c>
      <c r="P5" s="3" t="s">
        <v>312</v>
      </c>
      <c r="Q5" s="3" t="s">
        <v>313</v>
      </c>
      <c r="R5" s="3"/>
      <c r="S5" s="3" t="s">
        <v>142</v>
      </c>
      <c r="T5" s="3" t="s">
        <v>314</v>
      </c>
      <c r="U5" s="3" t="s">
        <v>315</v>
      </c>
      <c r="V5" s="3" t="s">
        <v>316</v>
      </c>
    </row>
    <row r="6" ht="19.9" customHeight="1" spans="1:22">
      <c r="A6" s="13"/>
      <c r="B6" s="13"/>
      <c r="C6" s="13"/>
      <c r="D6" s="13"/>
      <c r="E6" s="13" t="s">
        <v>142</v>
      </c>
      <c r="F6" s="12">
        <v>108.960036</v>
      </c>
      <c r="G6" s="12">
        <v>63.8216</v>
      </c>
      <c r="H6" s="12">
        <v>34.3776</v>
      </c>
      <c r="I6" s="12">
        <v>7.2</v>
      </c>
      <c r="J6" s="12">
        <v>7.4636</v>
      </c>
      <c r="K6" s="12">
        <v>14.7804</v>
      </c>
      <c r="L6" s="12">
        <v>14.675476</v>
      </c>
      <c r="M6" s="12">
        <v>9.01728</v>
      </c>
      <c r="N6" s="12"/>
      <c r="O6" s="12">
        <v>3.567438</v>
      </c>
      <c r="P6" s="12">
        <v>0.747888</v>
      </c>
      <c r="Q6" s="12">
        <v>1.34287</v>
      </c>
      <c r="R6" s="12">
        <v>6.76296</v>
      </c>
      <c r="S6" s="12">
        <v>23.7</v>
      </c>
      <c r="T6" s="12"/>
      <c r="U6" s="12"/>
      <c r="V6" s="12">
        <v>23.7</v>
      </c>
    </row>
    <row r="7" ht="19.9" customHeight="1" spans="1:22">
      <c r="A7" s="13"/>
      <c r="B7" s="13"/>
      <c r="C7" s="13"/>
      <c r="D7" s="11" t="s">
        <v>160</v>
      </c>
      <c r="E7" s="11" t="s">
        <v>161</v>
      </c>
      <c r="F7" s="12">
        <v>108.960036</v>
      </c>
      <c r="G7" s="12">
        <v>63.8216</v>
      </c>
      <c r="H7" s="12">
        <v>34.3776</v>
      </c>
      <c r="I7" s="12">
        <v>7.2</v>
      </c>
      <c r="J7" s="12">
        <v>7.4636</v>
      </c>
      <c r="K7" s="12">
        <v>14.7804</v>
      </c>
      <c r="L7" s="12">
        <v>14.675476</v>
      </c>
      <c r="M7" s="12">
        <v>9.01728</v>
      </c>
      <c r="N7" s="12"/>
      <c r="O7" s="12">
        <v>3.567438</v>
      </c>
      <c r="P7" s="12">
        <v>0.747888</v>
      </c>
      <c r="Q7" s="12">
        <v>1.34287</v>
      </c>
      <c r="R7" s="12">
        <v>6.76296</v>
      </c>
      <c r="S7" s="12">
        <v>23.7</v>
      </c>
      <c r="T7" s="12"/>
      <c r="U7" s="12"/>
      <c r="V7" s="12">
        <v>23.7</v>
      </c>
    </row>
    <row r="8" ht="19.9" customHeight="1" spans="1:22">
      <c r="A8" s="13"/>
      <c r="B8" s="13"/>
      <c r="C8" s="13"/>
      <c r="D8" s="33" t="s">
        <v>162</v>
      </c>
      <c r="E8" s="33" t="s">
        <v>163</v>
      </c>
      <c r="F8" s="12">
        <v>108.960036</v>
      </c>
      <c r="G8" s="12">
        <v>63.8216</v>
      </c>
      <c r="H8" s="12">
        <v>34.3776</v>
      </c>
      <c r="I8" s="12">
        <v>7.2</v>
      </c>
      <c r="J8" s="12">
        <v>7.4636</v>
      </c>
      <c r="K8" s="12">
        <v>14.7804</v>
      </c>
      <c r="L8" s="12">
        <v>14.675476</v>
      </c>
      <c r="M8" s="12">
        <v>9.01728</v>
      </c>
      <c r="N8" s="12"/>
      <c r="O8" s="12">
        <v>3.567438</v>
      </c>
      <c r="P8" s="12">
        <v>0.747888</v>
      </c>
      <c r="Q8" s="12">
        <v>1.34287</v>
      </c>
      <c r="R8" s="12">
        <v>6.76296</v>
      </c>
      <c r="S8" s="12">
        <v>23.7</v>
      </c>
      <c r="T8" s="12"/>
      <c r="U8" s="12"/>
      <c r="V8" s="12">
        <v>23.7</v>
      </c>
    </row>
    <row r="9" ht="19.9" customHeight="1" spans="1:22">
      <c r="A9" s="44" t="s">
        <v>190</v>
      </c>
      <c r="B9" s="44" t="s">
        <v>191</v>
      </c>
      <c r="C9" s="44" t="s">
        <v>191</v>
      </c>
      <c r="D9" s="30" t="s">
        <v>237</v>
      </c>
      <c r="E9" s="4" t="s">
        <v>196</v>
      </c>
      <c r="F9" s="5">
        <v>9.01728</v>
      </c>
      <c r="G9" s="34"/>
      <c r="H9" s="34"/>
      <c r="I9" s="34"/>
      <c r="J9" s="34"/>
      <c r="K9" s="34"/>
      <c r="L9" s="5">
        <v>9.01728</v>
      </c>
      <c r="M9" s="34">
        <v>9.01728</v>
      </c>
      <c r="N9" s="34"/>
      <c r="O9" s="34"/>
      <c r="P9" s="34"/>
      <c r="Q9" s="34"/>
      <c r="R9" s="34"/>
      <c r="S9" s="5"/>
      <c r="T9" s="34"/>
      <c r="U9" s="34"/>
      <c r="V9" s="34"/>
    </row>
    <row r="10" ht="19.9" customHeight="1" spans="1:22">
      <c r="A10" s="44" t="s">
        <v>190</v>
      </c>
      <c r="B10" s="44" t="s">
        <v>197</v>
      </c>
      <c r="C10" s="44" t="s">
        <v>198</v>
      </c>
      <c r="D10" s="30" t="s">
        <v>237</v>
      </c>
      <c r="E10" s="4" t="s">
        <v>200</v>
      </c>
      <c r="F10" s="5">
        <v>0.263626</v>
      </c>
      <c r="G10" s="34"/>
      <c r="H10" s="34"/>
      <c r="I10" s="34"/>
      <c r="J10" s="34"/>
      <c r="K10" s="34"/>
      <c r="L10" s="5">
        <v>0.263626</v>
      </c>
      <c r="M10" s="34"/>
      <c r="N10" s="34"/>
      <c r="O10" s="34"/>
      <c r="P10" s="34"/>
      <c r="Q10" s="34">
        <v>0.263626</v>
      </c>
      <c r="R10" s="34"/>
      <c r="S10" s="5"/>
      <c r="T10" s="34"/>
      <c r="U10" s="34"/>
      <c r="V10" s="34"/>
    </row>
    <row r="11" ht="19.9" customHeight="1" spans="1:22">
      <c r="A11" s="44" t="s">
        <v>190</v>
      </c>
      <c r="B11" s="44" t="s">
        <v>197</v>
      </c>
      <c r="C11" s="44" t="s">
        <v>192</v>
      </c>
      <c r="D11" s="30" t="s">
        <v>237</v>
      </c>
      <c r="E11" s="4" t="s">
        <v>202</v>
      </c>
      <c r="F11" s="5">
        <v>0.56358</v>
      </c>
      <c r="G11" s="34"/>
      <c r="H11" s="34"/>
      <c r="I11" s="34"/>
      <c r="J11" s="34"/>
      <c r="K11" s="34"/>
      <c r="L11" s="5">
        <v>0.56358</v>
      </c>
      <c r="M11" s="34"/>
      <c r="N11" s="34"/>
      <c r="O11" s="34"/>
      <c r="P11" s="34"/>
      <c r="Q11" s="34">
        <v>0.56358</v>
      </c>
      <c r="R11" s="34"/>
      <c r="S11" s="5"/>
      <c r="T11" s="34"/>
      <c r="U11" s="34"/>
      <c r="V11" s="34"/>
    </row>
    <row r="12" ht="19.9" customHeight="1" spans="1:22">
      <c r="A12" s="44" t="s">
        <v>190</v>
      </c>
      <c r="B12" s="44" t="s">
        <v>197</v>
      </c>
      <c r="C12" s="44" t="s">
        <v>203</v>
      </c>
      <c r="D12" s="30" t="s">
        <v>237</v>
      </c>
      <c r="E12" s="4" t="s">
        <v>205</v>
      </c>
      <c r="F12" s="5">
        <v>0.515664</v>
      </c>
      <c r="G12" s="34"/>
      <c r="H12" s="34"/>
      <c r="I12" s="34"/>
      <c r="J12" s="34"/>
      <c r="K12" s="34"/>
      <c r="L12" s="5">
        <v>0.515664</v>
      </c>
      <c r="M12" s="34"/>
      <c r="N12" s="34"/>
      <c r="O12" s="34"/>
      <c r="P12" s="34"/>
      <c r="Q12" s="34">
        <v>0.515664</v>
      </c>
      <c r="R12" s="34"/>
      <c r="S12" s="5"/>
      <c r="T12" s="34"/>
      <c r="U12" s="34"/>
      <c r="V12" s="34"/>
    </row>
    <row r="13" ht="19.9" customHeight="1" spans="1:22">
      <c r="A13" s="44" t="s">
        <v>206</v>
      </c>
      <c r="B13" s="44" t="s">
        <v>207</v>
      </c>
      <c r="C13" s="44" t="s">
        <v>192</v>
      </c>
      <c r="D13" s="30" t="s">
        <v>237</v>
      </c>
      <c r="E13" s="4" t="s">
        <v>209</v>
      </c>
      <c r="F13" s="5">
        <v>87.5216</v>
      </c>
      <c r="G13" s="34">
        <v>63.8216</v>
      </c>
      <c r="H13" s="34">
        <v>34.3776</v>
      </c>
      <c r="I13" s="34">
        <v>7.2</v>
      </c>
      <c r="J13" s="34">
        <v>7.4636</v>
      </c>
      <c r="K13" s="34">
        <v>14.7804</v>
      </c>
      <c r="L13" s="5"/>
      <c r="M13" s="34"/>
      <c r="N13" s="34"/>
      <c r="O13" s="34"/>
      <c r="P13" s="34"/>
      <c r="Q13" s="34"/>
      <c r="R13" s="34"/>
      <c r="S13" s="5">
        <v>23.7</v>
      </c>
      <c r="T13" s="34"/>
      <c r="U13" s="34"/>
      <c r="V13" s="34">
        <v>23.7</v>
      </c>
    </row>
    <row r="14" ht="19.9" customHeight="1" spans="1:22">
      <c r="A14" s="44" t="s">
        <v>206</v>
      </c>
      <c r="B14" s="44" t="s">
        <v>210</v>
      </c>
      <c r="C14" s="44" t="s">
        <v>192</v>
      </c>
      <c r="D14" s="30" t="s">
        <v>237</v>
      </c>
      <c r="E14" s="4" t="s">
        <v>212</v>
      </c>
      <c r="F14" s="5">
        <v>3.567438</v>
      </c>
      <c r="G14" s="34"/>
      <c r="H14" s="34"/>
      <c r="I14" s="34"/>
      <c r="J14" s="34"/>
      <c r="K14" s="34"/>
      <c r="L14" s="5">
        <v>3.567438</v>
      </c>
      <c r="M14" s="34"/>
      <c r="N14" s="34"/>
      <c r="O14" s="34">
        <v>3.567438</v>
      </c>
      <c r="P14" s="34"/>
      <c r="Q14" s="34"/>
      <c r="R14" s="34"/>
      <c r="S14" s="5"/>
      <c r="T14" s="34"/>
      <c r="U14" s="34"/>
      <c r="V14" s="34"/>
    </row>
    <row r="15" ht="19.9" customHeight="1" spans="1:22">
      <c r="A15" s="44" t="s">
        <v>206</v>
      </c>
      <c r="B15" s="44" t="s">
        <v>210</v>
      </c>
      <c r="C15" s="44" t="s">
        <v>213</v>
      </c>
      <c r="D15" s="30" t="s">
        <v>237</v>
      </c>
      <c r="E15" s="4" t="s">
        <v>215</v>
      </c>
      <c r="F15" s="5">
        <v>0.747888</v>
      </c>
      <c r="G15" s="34"/>
      <c r="H15" s="34"/>
      <c r="I15" s="34"/>
      <c r="J15" s="34"/>
      <c r="K15" s="34"/>
      <c r="L15" s="5">
        <v>0.747888</v>
      </c>
      <c r="M15" s="34"/>
      <c r="N15" s="34"/>
      <c r="O15" s="34"/>
      <c r="P15" s="34">
        <v>0.747888</v>
      </c>
      <c r="Q15" s="34"/>
      <c r="R15" s="34"/>
      <c r="S15" s="5"/>
      <c r="T15" s="34"/>
      <c r="U15" s="34"/>
      <c r="V15" s="34"/>
    </row>
    <row r="16" ht="19.9" customHeight="1" spans="1:22">
      <c r="A16" s="44" t="s">
        <v>216</v>
      </c>
      <c r="B16" s="44" t="s">
        <v>192</v>
      </c>
      <c r="C16" s="44" t="s">
        <v>198</v>
      </c>
      <c r="D16" s="30" t="s">
        <v>237</v>
      </c>
      <c r="E16" s="4" t="s">
        <v>218</v>
      </c>
      <c r="F16" s="5">
        <v>6.76296</v>
      </c>
      <c r="G16" s="34"/>
      <c r="H16" s="34"/>
      <c r="I16" s="34"/>
      <c r="J16" s="34"/>
      <c r="K16" s="34"/>
      <c r="L16" s="5"/>
      <c r="M16" s="34"/>
      <c r="N16" s="34"/>
      <c r="O16" s="34"/>
      <c r="P16" s="34"/>
      <c r="Q16" s="34"/>
      <c r="R16" s="34">
        <v>6.76296</v>
      </c>
      <c r="S16" s="5"/>
      <c r="T16" s="34"/>
      <c r="U16" s="34"/>
      <c r="V16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5" customHeight="1" spans="1:14">
      <c r="A4" s="3" t="s">
        <v>179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240</v>
      </c>
      <c r="H4" s="3"/>
      <c r="I4" s="3"/>
      <c r="J4" s="3"/>
      <c r="K4" s="3"/>
      <c r="L4" s="3" t="s">
        <v>244</v>
      </c>
      <c r="M4" s="3"/>
      <c r="N4" s="3"/>
    </row>
    <row r="5" ht="34.7" customHeight="1" spans="1:14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318</v>
      </c>
      <c r="I5" s="3" t="s">
        <v>319</v>
      </c>
      <c r="J5" s="3" t="s">
        <v>300</v>
      </c>
      <c r="K5" s="3" t="s">
        <v>316</v>
      </c>
      <c r="L5" s="3" t="s">
        <v>142</v>
      </c>
      <c r="M5" s="3" t="s">
        <v>223</v>
      </c>
      <c r="N5" s="3" t="s">
        <v>320</v>
      </c>
    </row>
    <row r="6" ht="19.9" customHeight="1" spans="1:14">
      <c r="A6" s="13"/>
      <c r="B6" s="13"/>
      <c r="C6" s="13"/>
      <c r="D6" s="13"/>
      <c r="E6" s="13" t="s">
        <v>142</v>
      </c>
      <c r="F6" s="43">
        <v>108.960036</v>
      </c>
      <c r="G6" s="43">
        <v>108.960036</v>
      </c>
      <c r="H6" s="43">
        <v>63.8216</v>
      </c>
      <c r="I6" s="43">
        <v>14.675476</v>
      </c>
      <c r="J6" s="43">
        <v>6.76296</v>
      </c>
      <c r="K6" s="43">
        <v>23.7</v>
      </c>
      <c r="L6" s="43"/>
      <c r="M6" s="43"/>
      <c r="N6" s="43"/>
    </row>
    <row r="7" ht="19.9" customHeight="1" spans="1:14">
      <c r="A7" s="13"/>
      <c r="B7" s="13"/>
      <c r="C7" s="13"/>
      <c r="D7" s="11" t="s">
        <v>160</v>
      </c>
      <c r="E7" s="11" t="s">
        <v>161</v>
      </c>
      <c r="F7" s="43">
        <v>108.960036</v>
      </c>
      <c r="G7" s="43">
        <v>108.960036</v>
      </c>
      <c r="H7" s="43">
        <v>63.8216</v>
      </c>
      <c r="I7" s="43">
        <v>14.675476</v>
      </c>
      <c r="J7" s="43">
        <v>6.76296</v>
      </c>
      <c r="K7" s="43">
        <v>23.7</v>
      </c>
      <c r="L7" s="43"/>
      <c r="M7" s="43"/>
      <c r="N7" s="43"/>
    </row>
    <row r="8" ht="19.9" customHeight="1" spans="1:14">
      <c r="A8" s="13"/>
      <c r="B8" s="13"/>
      <c r="C8" s="13"/>
      <c r="D8" s="33" t="s">
        <v>162</v>
      </c>
      <c r="E8" s="33" t="s">
        <v>163</v>
      </c>
      <c r="F8" s="43">
        <v>108.960036</v>
      </c>
      <c r="G8" s="43">
        <v>108.960036</v>
      </c>
      <c r="H8" s="43">
        <v>63.8216</v>
      </c>
      <c r="I8" s="43">
        <v>14.675476</v>
      </c>
      <c r="J8" s="43">
        <v>6.76296</v>
      </c>
      <c r="K8" s="43">
        <v>23.7</v>
      </c>
      <c r="L8" s="43"/>
      <c r="M8" s="43"/>
      <c r="N8" s="43"/>
    </row>
    <row r="9" ht="19.9" customHeight="1" spans="1:14">
      <c r="A9" s="44" t="s">
        <v>190</v>
      </c>
      <c r="B9" s="44" t="s">
        <v>191</v>
      </c>
      <c r="C9" s="44" t="s">
        <v>191</v>
      </c>
      <c r="D9" s="30" t="s">
        <v>237</v>
      </c>
      <c r="E9" s="4" t="s">
        <v>196</v>
      </c>
      <c r="F9" s="5">
        <v>9.01728</v>
      </c>
      <c r="G9" s="5">
        <v>9.01728</v>
      </c>
      <c r="H9" s="34"/>
      <c r="I9" s="34">
        <v>9.01728</v>
      </c>
      <c r="J9" s="34"/>
      <c r="K9" s="34"/>
      <c r="L9" s="5"/>
      <c r="M9" s="34"/>
      <c r="N9" s="34"/>
    </row>
    <row r="10" ht="19.9" customHeight="1" spans="1:14">
      <c r="A10" s="44" t="s">
        <v>190</v>
      </c>
      <c r="B10" s="44" t="s">
        <v>197</v>
      </c>
      <c r="C10" s="44" t="s">
        <v>198</v>
      </c>
      <c r="D10" s="30" t="s">
        <v>237</v>
      </c>
      <c r="E10" s="4" t="s">
        <v>200</v>
      </c>
      <c r="F10" s="5">
        <v>0.263626</v>
      </c>
      <c r="G10" s="5">
        <v>0.263626</v>
      </c>
      <c r="H10" s="34"/>
      <c r="I10" s="34">
        <v>0.263626</v>
      </c>
      <c r="J10" s="34"/>
      <c r="K10" s="34"/>
      <c r="L10" s="5"/>
      <c r="M10" s="34"/>
      <c r="N10" s="34"/>
    </row>
    <row r="11" ht="19.9" customHeight="1" spans="1:14">
      <c r="A11" s="44" t="s">
        <v>190</v>
      </c>
      <c r="B11" s="44" t="s">
        <v>197</v>
      </c>
      <c r="C11" s="44" t="s">
        <v>192</v>
      </c>
      <c r="D11" s="30" t="s">
        <v>237</v>
      </c>
      <c r="E11" s="4" t="s">
        <v>202</v>
      </c>
      <c r="F11" s="5">
        <v>0.56358</v>
      </c>
      <c r="G11" s="5">
        <v>0.56358</v>
      </c>
      <c r="H11" s="34"/>
      <c r="I11" s="34">
        <v>0.56358</v>
      </c>
      <c r="J11" s="34"/>
      <c r="K11" s="34"/>
      <c r="L11" s="5"/>
      <c r="M11" s="34"/>
      <c r="N11" s="34"/>
    </row>
    <row r="12" ht="19.9" customHeight="1" spans="1:14">
      <c r="A12" s="44" t="s">
        <v>190</v>
      </c>
      <c r="B12" s="44" t="s">
        <v>197</v>
      </c>
      <c r="C12" s="44" t="s">
        <v>203</v>
      </c>
      <c r="D12" s="30" t="s">
        <v>237</v>
      </c>
      <c r="E12" s="4" t="s">
        <v>205</v>
      </c>
      <c r="F12" s="5">
        <v>0.515664</v>
      </c>
      <c r="G12" s="5">
        <v>0.515664</v>
      </c>
      <c r="H12" s="34"/>
      <c r="I12" s="34">
        <v>0.515664</v>
      </c>
      <c r="J12" s="34"/>
      <c r="K12" s="34"/>
      <c r="L12" s="5"/>
      <c r="M12" s="34"/>
      <c r="N12" s="34"/>
    </row>
    <row r="13" ht="19.9" customHeight="1" spans="1:14">
      <c r="A13" s="44" t="s">
        <v>206</v>
      </c>
      <c r="B13" s="44" t="s">
        <v>207</v>
      </c>
      <c r="C13" s="44" t="s">
        <v>192</v>
      </c>
      <c r="D13" s="30" t="s">
        <v>237</v>
      </c>
      <c r="E13" s="4" t="s">
        <v>209</v>
      </c>
      <c r="F13" s="5">
        <v>87.5216</v>
      </c>
      <c r="G13" s="5">
        <v>87.5216</v>
      </c>
      <c r="H13" s="34">
        <v>63.8216</v>
      </c>
      <c r="I13" s="34"/>
      <c r="J13" s="34"/>
      <c r="K13" s="34">
        <v>23.7</v>
      </c>
      <c r="L13" s="5"/>
      <c r="M13" s="34"/>
      <c r="N13" s="34"/>
    </row>
    <row r="14" ht="19.9" customHeight="1" spans="1:14">
      <c r="A14" s="44" t="s">
        <v>206</v>
      </c>
      <c r="B14" s="44" t="s">
        <v>210</v>
      </c>
      <c r="C14" s="44" t="s">
        <v>192</v>
      </c>
      <c r="D14" s="30" t="s">
        <v>237</v>
      </c>
      <c r="E14" s="4" t="s">
        <v>212</v>
      </c>
      <c r="F14" s="5">
        <v>3.567438</v>
      </c>
      <c r="G14" s="5">
        <v>3.567438</v>
      </c>
      <c r="H14" s="34"/>
      <c r="I14" s="34">
        <v>3.567438</v>
      </c>
      <c r="J14" s="34"/>
      <c r="K14" s="34"/>
      <c r="L14" s="5"/>
      <c r="M14" s="34"/>
      <c r="N14" s="34"/>
    </row>
    <row r="15" ht="19.9" customHeight="1" spans="1:14">
      <c r="A15" s="44" t="s">
        <v>206</v>
      </c>
      <c r="B15" s="44" t="s">
        <v>210</v>
      </c>
      <c r="C15" s="44" t="s">
        <v>213</v>
      </c>
      <c r="D15" s="30" t="s">
        <v>237</v>
      </c>
      <c r="E15" s="4" t="s">
        <v>215</v>
      </c>
      <c r="F15" s="5">
        <v>0.747888</v>
      </c>
      <c r="G15" s="5">
        <v>0.747888</v>
      </c>
      <c r="H15" s="34"/>
      <c r="I15" s="34">
        <v>0.747888</v>
      </c>
      <c r="J15" s="34"/>
      <c r="K15" s="34"/>
      <c r="L15" s="5"/>
      <c r="M15" s="34"/>
      <c r="N15" s="34"/>
    </row>
    <row r="16" ht="19.9" customHeight="1" spans="1:14">
      <c r="A16" s="44" t="s">
        <v>216</v>
      </c>
      <c r="B16" s="44" t="s">
        <v>192</v>
      </c>
      <c r="C16" s="44" t="s">
        <v>198</v>
      </c>
      <c r="D16" s="30" t="s">
        <v>237</v>
      </c>
      <c r="E16" s="4" t="s">
        <v>218</v>
      </c>
      <c r="F16" s="5">
        <v>6.76296</v>
      </c>
      <c r="G16" s="5">
        <v>6.76296</v>
      </c>
      <c r="H16" s="34"/>
      <c r="I16" s="34"/>
      <c r="J16" s="34">
        <v>6.76296</v>
      </c>
      <c r="K16" s="34"/>
      <c r="L16" s="5"/>
      <c r="M16" s="34"/>
      <c r="N16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J11" sqref="J11"/>
    </sheetView>
  </sheetViews>
  <sheetFormatPr defaultColWidth="9" defaultRowHeight="13.5"/>
  <cols>
    <col min="1" max="1" width="5.25" style="56" customWidth="1"/>
    <col min="2" max="2" width="5.625" style="56" customWidth="1"/>
    <col min="3" max="3" width="5.875" style="56" customWidth="1"/>
    <col min="4" max="4" width="10.125" style="56" customWidth="1"/>
    <col min="5" max="5" width="18.125" style="56" customWidth="1"/>
    <col min="6" max="6" width="10.75" style="56" customWidth="1"/>
    <col min="7" max="34" width="7.125" style="56" customWidth="1"/>
    <col min="35" max="36" width="9.75" style="56" customWidth="1"/>
    <col min="37" max="16384" width="9" style="56"/>
  </cols>
  <sheetData>
    <row r="1" ht="16.35" customHeight="1" spans="1:1">
      <c r="A1" s="57"/>
    </row>
    <row r="2" ht="43.9" customHeight="1" spans="1:34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ht="24.2" customHeight="1" spans="1:34">
      <c r="A3" s="59" t="s">
        <v>37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6" t="s">
        <v>38</v>
      </c>
      <c r="AH3" s="66"/>
    </row>
    <row r="4" ht="24.95" customHeight="1" spans="1:34">
      <c r="A4" s="60" t="s">
        <v>179</v>
      </c>
      <c r="B4" s="60"/>
      <c r="C4" s="60"/>
      <c r="D4" s="60" t="s">
        <v>220</v>
      </c>
      <c r="E4" s="60" t="s">
        <v>221</v>
      </c>
      <c r="F4" s="60" t="s">
        <v>321</v>
      </c>
      <c r="G4" s="60" t="s">
        <v>322</v>
      </c>
      <c r="H4" s="60" t="s">
        <v>323</v>
      </c>
      <c r="I4" s="60" t="s">
        <v>324</v>
      </c>
      <c r="J4" s="60" t="s">
        <v>325</v>
      </c>
      <c r="K4" s="60" t="s">
        <v>326</v>
      </c>
      <c r="L4" s="60" t="s">
        <v>327</v>
      </c>
      <c r="M4" s="60" t="s">
        <v>328</v>
      </c>
      <c r="N4" s="60" t="s">
        <v>329</v>
      </c>
      <c r="O4" s="60" t="s">
        <v>330</v>
      </c>
      <c r="P4" s="60" t="s">
        <v>331</v>
      </c>
      <c r="Q4" s="60" t="s">
        <v>332</v>
      </c>
      <c r="R4" s="60" t="s">
        <v>333</v>
      </c>
      <c r="S4" s="60" t="s">
        <v>334</v>
      </c>
      <c r="T4" s="60" t="s">
        <v>335</v>
      </c>
      <c r="U4" s="60" t="s">
        <v>336</v>
      </c>
      <c r="V4" s="60" t="s">
        <v>337</v>
      </c>
      <c r="W4" s="60" t="s">
        <v>338</v>
      </c>
      <c r="X4" s="60" t="s">
        <v>339</v>
      </c>
      <c r="Y4" s="60" t="s">
        <v>340</v>
      </c>
      <c r="Z4" s="60" t="s">
        <v>341</v>
      </c>
      <c r="AA4" s="60" t="s">
        <v>342</v>
      </c>
      <c r="AB4" s="60" t="s">
        <v>343</v>
      </c>
      <c r="AC4" s="60" t="s">
        <v>344</v>
      </c>
      <c r="AD4" s="60" t="s">
        <v>345</v>
      </c>
      <c r="AE4" s="60" t="s">
        <v>346</v>
      </c>
      <c r="AF4" s="60" t="s">
        <v>347</v>
      </c>
      <c r="AG4" s="60" t="s">
        <v>348</v>
      </c>
      <c r="AH4" s="60" t="s">
        <v>349</v>
      </c>
    </row>
    <row r="5" ht="21.6" customHeight="1" spans="1:34">
      <c r="A5" s="60" t="s">
        <v>187</v>
      </c>
      <c r="B5" s="60" t="s">
        <v>188</v>
      </c>
      <c r="C5" s="60" t="s">
        <v>189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ht="22.9" customHeight="1" spans="1:34">
      <c r="A6" s="61"/>
      <c r="B6" s="62"/>
      <c r="C6" s="62"/>
      <c r="D6" s="14"/>
      <c r="E6" s="14" t="s">
        <v>142</v>
      </c>
      <c r="F6" s="63">
        <v>10.546992</v>
      </c>
      <c r="G6" s="63">
        <v>0.4</v>
      </c>
      <c r="H6" s="63">
        <v>1.2</v>
      </c>
      <c r="I6" s="63"/>
      <c r="J6" s="63"/>
      <c r="K6" s="63"/>
      <c r="L6" s="63"/>
      <c r="M6" s="63"/>
      <c r="N6" s="63"/>
      <c r="O6" s="63"/>
      <c r="P6" s="63">
        <v>0.5</v>
      </c>
      <c r="Q6" s="63"/>
      <c r="R6" s="63">
        <v>4.3</v>
      </c>
      <c r="S6" s="63"/>
      <c r="T6" s="63"/>
      <c r="U6" s="63"/>
      <c r="V6" s="63">
        <v>0.6</v>
      </c>
      <c r="W6" s="63"/>
      <c r="X6" s="63"/>
      <c r="Y6" s="63"/>
      <c r="Z6" s="63"/>
      <c r="AA6" s="63"/>
      <c r="AB6" s="63">
        <v>0.687552</v>
      </c>
      <c r="AC6" s="63">
        <v>2</v>
      </c>
      <c r="AD6" s="63">
        <v>0.85944</v>
      </c>
      <c r="AE6" s="63"/>
      <c r="AF6" s="63"/>
      <c r="AG6" s="63"/>
      <c r="AH6" s="63"/>
    </row>
    <row r="7" ht="22.9" customHeight="1" spans="1:34">
      <c r="A7" s="16"/>
      <c r="B7" s="16"/>
      <c r="C7" s="16"/>
      <c r="D7" s="64" t="s">
        <v>160</v>
      </c>
      <c r="E7" s="64" t="s">
        <v>161</v>
      </c>
      <c r="F7" s="63">
        <v>10.546992</v>
      </c>
      <c r="G7" s="63">
        <v>0.4</v>
      </c>
      <c r="H7" s="63">
        <v>1.2</v>
      </c>
      <c r="I7" s="63"/>
      <c r="J7" s="63"/>
      <c r="K7" s="63"/>
      <c r="L7" s="63"/>
      <c r="M7" s="63"/>
      <c r="N7" s="63"/>
      <c r="O7" s="63"/>
      <c r="P7" s="63">
        <v>0.5</v>
      </c>
      <c r="Q7" s="63"/>
      <c r="R7" s="63">
        <v>4.3</v>
      </c>
      <c r="S7" s="63"/>
      <c r="T7" s="63"/>
      <c r="U7" s="63"/>
      <c r="V7" s="63">
        <v>0.6</v>
      </c>
      <c r="W7" s="63"/>
      <c r="X7" s="63"/>
      <c r="Y7" s="63"/>
      <c r="Z7" s="63"/>
      <c r="AA7" s="63"/>
      <c r="AB7" s="63">
        <v>0.687552</v>
      </c>
      <c r="AC7" s="63">
        <v>2</v>
      </c>
      <c r="AD7" s="63">
        <v>0.85944</v>
      </c>
      <c r="AE7" s="63"/>
      <c r="AF7" s="63"/>
      <c r="AG7" s="63"/>
      <c r="AH7" s="63"/>
    </row>
    <row r="8" ht="22.9" customHeight="1" spans="1:34">
      <c r="A8" s="16"/>
      <c r="B8" s="16"/>
      <c r="C8" s="16"/>
      <c r="D8" s="33" t="s">
        <v>162</v>
      </c>
      <c r="E8" s="33" t="s">
        <v>163</v>
      </c>
      <c r="F8" s="63">
        <v>10.546992</v>
      </c>
      <c r="G8" s="63">
        <v>0.4</v>
      </c>
      <c r="H8" s="63">
        <v>1.2</v>
      </c>
      <c r="I8" s="63"/>
      <c r="J8" s="63"/>
      <c r="K8" s="63"/>
      <c r="L8" s="63"/>
      <c r="M8" s="63"/>
      <c r="N8" s="63"/>
      <c r="O8" s="63"/>
      <c r="P8" s="63">
        <v>0.5</v>
      </c>
      <c r="Q8" s="63"/>
      <c r="R8" s="63">
        <v>4.3</v>
      </c>
      <c r="S8" s="63"/>
      <c r="T8" s="63"/>
      <c r="U8" s="63"/>
      <c r="V8" s="63">
        <v>0.6</v>
      </c>
      <c r="W8" s="63"/>
      <c r="X8" s="63"/>
      <c r="Y8" s="63"/>
      <c r="Z8" s="63"/>
      <c r="AA8" s="63"/>
      <c r="AB8" s="63">
        <v>0.687552</v>
      </c>
      <c r="AC8" s="63">
        <v>2</v>
      </c>
      <c r="AD8" s="63">
        <v>0.85944</v>
      </c>
      <c r="AE8" s="63"/>
      <c r="AF8" s="63"/>
      <c r="AG8" s="63"/>
      <c r="AH8" s="63"/>
    </row>
    <row r="9" ht="22.9" customHeight="1" spans="1:34">
      <c r="A9" s="44" t="s">
        <v>206</v>
      </c>
      <c r="B9" s="44" t="s">
        <v>207</v>
      </c>
      <c r="C9" s="44" t="s">
        <v>192</v>
      </c>
      <c r="D9" s="30" t="s">
        <v>237</v>
      </c>
      <c r="E9" s="14" t="s">
        <v>209</v>
      </c>
      <c r="F9" s="65">
        <v>10.546992</v>
      </c>
      <c r="G9" s="65">
        <v>0.4</v>
      </c>
      <c r="H9" s="65">
        <v>1.2</v>
      </c>
      <c r="I9" s="65"/>
      <c r="J9" s="65"/>
      <c r="K9" s="65"/>
      <c r="L9" s="65"/>
      <c r="M9" s="65"/>
      <c r="N9" s="65"/>
      <c r="O9" s="65"/>
      <c r="P9" s="65">
        <v>0.5</v>
      </c>
      <c r="Q9" s="65"/>
      <c r="R9" s="65">
        <v>4.3</v>
      </c>
      <c r="S9" s="65"/>
      <c r="T9" s="65"/>
      <c r="U9" s="65"/>
      <c r="V9" s="65">
        <v>0.6</v>
      </c>
      <c r="W9" s="65"/>
      <c r="X9" s="65"/>
      <c r="Y9" s="65"/>
      <c r="Z9" s="65"/>
      <c r="AA9" s="65"/>
      <c r="AB9" s="65">
        <v>0.687552</v>
      </c>
      <c r="AC9" s="65">
        <v>2</v>
      </c>
      <c r="AD9" s="65">
        <v>0.85944</v>
      </c>
      <c r="AE9" s="65"/>
      <c r="AF9" s="65"/>
      <c r="AG9" s="65"/>
      <c r="AH9" s="65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95" customHeight="1" spans="1:20">
      <c r="A4" s="3" t="s">
        <v>179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241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244</v>
      </c>
      <c r="S4" s="3"/>
      <c r="T4" s="3"/>
    </row>
    <row r="5" ht="31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351</v>
      </c>
      <c r="I5" s="3" t="s">
        <v>335</v>
      </c>
      <c r="J5" s="3" t="s">
        <v>336</v>
      </c>
      <c r="K5" s="3" t="s">
        <v>352</v>
      </c>
      <c r="L5" s="3" t="s">
        <v>342</v>
      </c>
      <c r="M5" s="3" t="s">
        <v>337</v>
      </c>
      <c r="N5" s="3" t="s">
        <v>332</v>
      </c>
      <c r="O5" s="3" t="s">
        <v>346</v>
      </c>
      <c r="P5" s="3" t="s">
        <v>333</v>
      </c>
      <c r="Q5" s="3" t="s">
        <v>349</v>
      </c>
      <c r="R5" s="3" t="s">
        <v>142</v>
      </c>
      <c r="S5" s="3" t="s">
        <v>263</v>
      </c>
      <c r="T5" s="3" t="s">
        <v>320</v>
      </c>
    </row>
    <row r="6" ht="19.9" customHeight="1" spans="1:20">
      <c r="A6" s="13"/>
      <c r="B6" s="13"/>
      <c r="C6" s="13"/>
      <c r="D6" s="13"/>
      <c r="E6" s="13" t="s">
        <v>142</v>
      </c>
      <c r="F6" s="43">
        <v>10.546992</v>
      </c>
      <c r="G6" s="43">
        <v>10.546992</v>
      </c>
      <c r="H6" s="43">
        <v>5.646992</v>
      </c>
      <c r="I6" s="43"/>
      <c r="J6" s="43"/>
      <c r="K6" s="43"/>
      <c r="L6" s="43"/>
      <c r="M6" s="43">
        <v>0.6</v>
      </c>
      <c r="N6" s="43"/>
      <c r="O6" s="43"/>
      <c r="P6" s="43">
        <v>4.3</v>
      </c>
      <c r="Q6" s="43"/>
      <c r="R6" s="43"/>
      <c r="S6" s="43"/>
      <c r="T6" s="43"/>
    </row>
    <row r="7" ht="19.9" customHeight="1" spans="1:20">
      <c r="A7" s="13"/>
      <c r="B7" s="13"/>
      <c r="C7" s="13"/>
      <c r="D7" s="11" t="s">
        <v>160</v>
      </c>
      <c r="E7" s="11" t="s">
        <v>161</v>
      </c>
      <c r="F7" s="43">
        <v>10.546992</v>
      </c>
      <c r="G7" s="43">
        <v>10.546992</v>
      </c>
      <c r="H7" s="43">
        <v>5.646992</v>
      </c>
      <c r="I7" s="43"/>
      <c r="J7" s="43"/>
      <c r="K7" s="43"/>
      <c r="L7" s="43"/>
      <c r="M7" s="43">
        <v>0.6</v>
      </c>
      <c r="N7" s="43"/>
      <c r="O7" s="43"/>
      <c r="P7" s="43">
        <v>4.3</v>
      </c>
      <c r="Q7" s="43"/>
      <c r="R7" s="43"/>
      <c r="S7" s="43"/>
      <c r="T7" s="43"/>
    </row>
    <row r="8" ht="19.9" customHeight="1" spans="1:20">
      <c r="A8" s="13"/>
      <c r="B8" s="13"/>
      <c r="C8" s="13"/>
      <c r="D8" s="33" t="s">
        <v>162</v>
      </c>
      <c r="E8" s="33" t="s">
        <v>163</v>
      </c>
      <c r="F8" s="43">
        <v>10.546992</v>
      </c>
      <c r="G8" s="43">
        <v>10.546992</v>
      </c>
      <c r="H8" s="43">
        <v>5.646992</v>
      </c>
      <c r="I8" s="43"/>
      <c r="J8" s="43"/>
      <c r="K8" s="43"/>
      <c r="L8" s="43"/>
      <c r="M8" s="43">
        <v>0.6</v>
      </c>
      <c r="N8" s="43"/>
      <c r="O8" s="43"/>
      <c r="P8" s="43">
        <v>4.3</v>
      </c>
      <c r="Q8" s="43"/>
      <c r="R8" s="43"/>
      <c r="S8" s="43"/>
      <c r="T8" s="43"/>
    </row>
    <row r="9" ht="19.9" customHeight="1" spans="1:20">
      <c r="A9" s="44" t="s">
        <v>206</v>
      </c>
      <c r="B9" s="44" t="s">
        <v>207</v>
      </c>
      <c r="C9" s="44" t="s">
        <v>192</v>
      </c>
      <c r="D9" s="30" t="s">
        <v>237</v>
      </c>
      <c r="E9" s="4" t="s">
        <v>209</v>
      </c>
      <c r="F9" s="5">
        <v>10.546992</v>
      </c>
      <c r="G9" s="34">
        <v>10.546992</v>
      </c>
      <c r="H9" s="34">
        <v>5.646992</v>
      </c>
      <c r="I9" s="34"/>
      <c r="J9" s="34"/>
      <c r="K9" s="34"/>
      <c r="L9" s="34"/>
      <c r="M9" s="34">
        <v>0.6</v>
      </c>
      <c r="N9" s="34"/>
      <c r="O9" s="34"/>
      <c r="P9" s="34">
        <v>4.3</v>
      </c>
      <c r="Q9" s="34"/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2" customHeight="1" spans="1:18">
      <c r="A4" s="3" t="s">
        <v>179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353</v>
      </c>
      <c r="H4" s="3" t="s">
        <v>354</v>
      </c>
      <c r="I4" s="3" t="s">
        <v>355</v>
      </c>
      <c r="J4" s="3" t="s">
        <v>356</v>
      </c>
      <c r="K4" s="3" t="s">
        <v>357</v>
      </c>
      <c r="L4" s="3" t="s">
        <v>358</v>
      </c>
      <c r="M4" s="3" t="s">
        <v>359</v>
      </c>
      <c r="N4" s="3" t="s">
        <v>360</v>
      </c>
      <c r="O4" s="3" t="s">
        <v>361</v>
      </c>
      <c r="P4" s="3" t="s">
        <v>362</v>
      </c>
      <c r="Q4" s="3" t="s">
        <v>363</v>
      </c>
      <c r="R4" s="3" t="s">
        <v>364</v>
      </c>
    </row>
    <row r="5" ht="18.75" customHeight="1" spans="1:18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19.485</v>
      </c>
      <c r="G6" s="12"/>
      <c r="H6" s="12">
        <v>19.485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 t="s">
        <v>160</v>
      </c>
      <c r="E7" s="11" t="s">
        <v>161</v>
      </c>
      <c r="F7" s="12">
        <v>19.485</v>
      </c>
      <c r="G7" s="12"/>
      <c r="H7" s="12">
        <v>19.485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3" t="s">
        <v>162</v>
      </c>
      <c r="E8" s="33" t="s">
        <v>163</v>
      </c>
      <c r="F8" s="12">
        <v>19.485</v>
      </c>
      <c r="G8" s="12"/>
      <c r="H8" s="12">
        <v>19.485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44" t="s">
        <v>190</v>
      </c>
      <c r="B9" s="44" t="s">
        <v>191</v>
      </c>
      <c r="C9" s="44" t="s">
        <v>192</v>
      </c>
      <c r="D9" s="30" t="s">
        <v>237</v>
      </c>
      <c r="E9" s="4" t="s">
        <v>194</v>
      </c>
      <c r="F9" s="5">
        <v>19.485</v>
      </c>
      <c r="G9" s="34"/>
      <c r="H9" s="34">
        <v>19.485</v>
      </c>
      <c r="I9" s="34"/>
      <c r="J9" s="34"/>
      <c r="K9" s="34"/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7" t="s">
        <v>38</v>
      </c>
      <c r="K3" s="7"/>
    </row>
    <row r="4" ht="20.45" customHeight="1" spans="1:11">
      <c r="A4" s="3" t="s">
        <v>179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365</v>
      </c>
      <c r="H4" s="3" t="s">
        <v>360</v>
      </c>
      <c r="I4" s="3" t="s">
        <v>363</v>
      </c>
      <c r="J4" s="3" t="s">
        <v>366</v>
      </c>
      <c r="K4" s="3" t="s">
        <v>364</v>
      </c>
    </row>
    <row r="5" ht="20.45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19.485</v>
      </c>
      <c r="G6" s="12"/>
      <c r="H6" s="12"/>
      <c r="I6" s="12"/>
      <c r="J6" s="12">
        <v>19.485</v>
      </c>
      <c r="K6" s="12"/>
    </row>
    <row r="7" ht="19.9" customHeight="1" spans="1:11">
      <c r="A7" s="13"/>
      <c r="B7" s="13"/>
      <c r="C7" s="13"/>
      <c r="D7" s="11" t="s">
        <v>160</v>
      </c>
      <c r="E7" s="11" t="s">
        <v>161</v>
      </c>
      <c r="F7" s="12">
        <v>19.485</v>
      </c>
      <c r="G7" s="12"/>
      <c r="H7" s="12"/>
      <c r="I7" s="12"/>
      <c r="J7" s="12">
        <v>19.485</v>
      </c>
      <c r="K7" s="12"/>
    </row>
    <row r="8" ht="19.9" customHeight="1" spans="1:11">
      <c r="A8" s="13"/>
      <c r="B8" s="13"/>
      <c r="C8" s="13"/>
      <c r="D8" s="33" t="s">
        <v>162</v>
      </c>
      <c r="E8" s="33" t="s">
        <v>163</v>
      </c>
      <c r="F8" s="12">
        <v>19.485</v>
      </c>
      <c r="G8" s="12"/>
      <c r="H8" s="12"/>
      <c r="I8" s="12"/>
      <c r="J8" s="12">
        <v>19.485</v>
      </c>
      <c r="K8" s="12"/>
    </row>
    <row r="9" ht="19.9" customHeight="1" spans="1:11">
      <c r="A9" s="44" t="s">
        <v>190</v>
      </c>
      <c r="B9" s="44" t="s">
        <v>191</v>
      </c>
      <c r="C9" s="44" t="s">
        <v>192</v>
      </c>
      <c r="D9" s="30" t="s">
        <v>237</v>
      </c>
      <c r="E9" s="4" t="s">
        <v>194</v>
      </c>
      <c r="F9" s="5">
        <v>19.485</v>
      </c>
      <c r="G9" s="34"/>
      <c r="H9" s="34"/>
      <c r="I9" s="34"/>
      <c r="J9" s="34">
        <v>19.485</v>
      </c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45" customHeight="1" spans="1:8">
      <c r="A4" s="3" t="s">
        <v>166</v>
      </c>
      <c r="B4" s="3" t="s">
        <v>167</v>
      </c>
      <c r="C4" s="3" t="s">
        <v>367</v>
      </c>
      <c r="D4" s="3" t="s">
        <v>368</v>
      </c>
      <c r="E4" s="3" t="s">
        <v>369</v>
      </c>
      <c r="F4" s="3"/>
      <c r="G4" s="3"/>
      <c r="H4" s="3" t="s">
        <v>370</v>
      </c>
    </row>
    <row r="5" ht="22.7" customHeight="1" spans="1:8">
      <c r="A5" s="3"/>
      <c r="B5" s="3"/>
      <c r="C5" s="3"/>
      <c r="D5" s="3"/>
      <c r="E5" s="3" t="s">
        <v>144</v>
      </c>
      <c r="F5" s="3" t="s">
        <v>371</v>
      </c>
      <c r="G5" s="3" t="s">
        <v>372</v>
      </c>
      <c r="H5" s="3"/>
    </row>
    <row r="6" ht="19.9" customHeight="1" spans="1:8">
      <c r="A6" s="13"/>
      <c r="B6" s="13" t="s">
        <v>142</v>
      </c>
      <c r="C6" s="12">
        <v>0.6</v>
      </c>
      <c r="D6" s="12"/>
      <c r="E6" s="12"/>
      <c r="F6" s="12"/>
      <c r="G6" s="12"/>
      <c r="H6" s="12">
        <v>0.6</v>
      </c>
    </row>
    <row r="7" ht="19.9" customHeight="1" spans="1:8">
      <c r="A7" s="11" t="s">
        <v>160</v>
      </c>
      <c r="B7" s="11" t="s">
        <v>161</v>
      </c>
      <c r="C7" s="12">
        <v>0.6</v>
      </c>
      <c r="D7" s="12"/>
      <c r="E7" s="12"/>
      <c r="F7" s="12"/>
      <c r="G7" s="12"/>
      <c r="H7" s="12">
        <v>0.6</v>
      </c>
    </row>
    <row r="8" ht="19.9" customHeight="1" spans="1:8">
      <c r="A8" s="30" t="s">
        <v>162</v>
      </c>
      <c r="B8" s="30" t="s">
        <v>163</v>
      </c>
      <c r="C8" s="34">
        <v>0.6</v>
      </c>
      <c r="D8" s="34"/>
      <c r="E8" s="5"/>
      <c r="F8" s="34"/>
      <c r="G8" s="34"/>
      <c r="H8" s="34">
        <v>0.6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373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7" customHeight="1" spans="1:20">
      <c r="A4" s="3" t="s">
        <v>179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182</v>
      </c>
      <c r="H4" s="3"/>
      <c r="I4" s="3"/>
      <c r="J4" s="3"/>
      <c r="K4" s="3" t="s">
        <v>183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223</v>
      </c>
      <c r="I5" s="3" t="s">
        <v>224</v>
      </c>
      <c r="J5" s="3" t="s">
        <v>225</v>
      </c>
      <c r="K5" s="3" t="s">
        <v>142</v>
      </c>
      <c r="L5" s="3" t="s">
        <v>228</v>
      </c>
      <c r="M5" s="3" t="s">
        <v>229</v>
      </c>
      <c r="N5" s="3" t="s">
        <v>230</v>
      </c>
      <c r="O5" s="3" t="s">
        <v>231</v>
      </c>
      <c r="P5" s="3" t="s">
        <v>232</v>
      </c>
      <c r="Q5" s="3" t="s">
        <v>233</v>
      </c>
      <c r="R5" s="3" t="s">
        <v>234</v>
      </c>
      <c r="S5" s="3" t="s">
        <v>235</v>
      </c>
      <c r="T5" s="3" t="s">
        <v>236</v>
      </c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3"/>
      <c r="B8" s="53"/>
      <c r="C8" s="53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4"/>
      <c r="B9" s="44"/>
      <c r="C9" s="44"/>
      <c r="D9" s="30"/>
      <c r="E9" s="54"/>
      <c r="F9" s="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374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2" customHeight="1" spans="1:20">
      <c r="A4" s="3" t="s">
        <v>179</v>
      </c>
      <c r="B4" s="3"/>
      <c r="C4" s="3"/>
      <c r="D4" s="3" t="s">
        <v>220</v>
      </c>
      <c r="E4" s="3" t="s">
        <v>221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244</v>
      </c>
      <c r="L4" s="3" t="s">
        <v>245</v>
      </c>
      <c r="M4" s="3" t="s">
        <v>234</v>
      </c>
      <c r="N4" s="3" t="s">
        <v>246</v>
      </c>
      <c r="O4" s="3" t="s">
        <v>225</v>
      </c>
      <c r="P4" s="3" t="s">
        <v>235</v>
      </c>
      <c r="Q4" s="3" t="s">
        <v>230</v>
      </c>
      <c r="R4" s="3" t="s">
        <v>247</v>
      </c>
      <c r="S4" s="3" t="s">
        <v>248</v>
      </c>
      <c r="T4" s="3" t="s">
        <v>236</v>
      </c>
    </row>
    <row r="5" ht="17.25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3"/>
      <c r="B8" s="53"/>
      <c r="C8" s="53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4"/>
      <c r="B9" s="44"/>
      <c r="C9" s="44"/>
      <c r="D9" s="30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375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25" customHeight="1" spans="1:8">
      <c r="A4" s="3" t="s">
        <v>180</v>
      </c>
      <c r="B4" s="3" t="s">
        <v>181</v>
      </c>
      <c r="C4" s="3" t="s">
        <v>142</v>
      </c>
      <c r="D4" s="3" t="s">
        <v>376</v>
      </c>
      <c r="E4" s="3"/>
      <c r="F4" s="3"/>
      <c r="G4" s="3"/>
      <c r="H4" s="3" t="s">
        <v>183</v>
      </c>
    </row>
    <row r="5" ht="20.45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20.4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377</v>
      </c>
    </row>
    <row r="2" ht="43.7" customHeight="1" spans="1:19">
      <c r="A2" s="10" t="s">
        <v>378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165</v>
      </c>
    </row>
    <row r="4" ht="14.25" customHeight="1" spans="1:19">
      <c r="A4" s="25" t="s">
        <v>179</v>
      </c>
      <c r="B4" s="25"/>
      <c r="C4" s="25"/>
      <c r="D4" s="25" t="s">
        <v>220</v>
      </c>
      <c r="E4" s="25" t="s">
        <v>291</v>
      </c>
      <c r="F4" s="25" t="s">
        <v>222</v>
      </c>
      <c r="G4" s="25" t="s">
        <v>182</v>
      </c>
      <c r="H4" s="25"/>
      <c r="I4" s="25"/>
      <c r="J4" s="25"/>
      <c r="K4" s="25" t="s">
        <v>183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 t="s">
        <v>142</v>
      </c>
      <c r="H5" s="25" t="s">
        <v>223</v>
      </c>
      <c r="I5" s="25" t="s">
        <v>224</v>
      </c>
      <c r="J5" s="25" t="s">
        <v>225</v>
      </c>
      <c r="K5" s="25" t="s">
        <v>142</v>
      </c>
      <c r="L5" s="25" t="s">
        <v>263</v>
      </c>
      <c r="M5" s="25" t="s">
        <v>230</v>
      </c>
      <c r="N5" s="25" t="s">
        <v>379</v>
      </c>
      <c r="O5" s="25" t="s">
        <v>232</v>
      </c>
      <c r="P5" s="25" t="s">
        <v>380</v>
      </c>
      <c r="Q5" s="25" t="s">
        <v>234</v>
      </c>
      <c r="R5" s="25" t="s">
        <v>235</v>
      </c>
      <c r="S5" s="25" t="s">
        <v>236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177</v>
      </c>
      <c r="B7" s="25" t="s">
        <v>177</v>
      </c>
      <c r="C7" s="25" t="s">
        <v>177</v>
      </c>
      <c r="D7" s="25" t="s">
        <v>177</v>
      </c>
      <c r="E7" s="25" t="s">
        <v>177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2"/>
      <c r="B1" s="52"/>
      <c r="C1" s="5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381</v>
      </c>
    </row>
    <row r="2" ht="42.95" customHeight="1" spans="1:18">
      <c r="A2" s="10" t="s">
        <v>382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52"/>
      <c r="B3" s="52"/>
      <c r="C3" s="5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43.7" customHeight="1" spans="1:18">
      <c r="A4" s="25" t="s">
        <v>179</v>
      </c>
      <c r="B4" s="25"/>
      <c r="C4" s="25"/>
      <c r="D4" s="25" t="s">
        <v>220</v>
      </c>
      <c r="E4" s="25" t="s">
        <v>291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14.25" customHeight="1" spans="1:18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D8" sqref="D8:D9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9.75" customWidth="1"/>
    <col min="12" max="12" width="11.375" customWidth="1"/>
    <col min="13" max="15" width="19" customWidth="1"/>
    <col min="16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383</v>
      </c>
    </row>
    <row r="2" ht="37.7" customHeight="1" spans="1:22">
      <c r="A2" s="10" t="s">
        <v>384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165</v>
      </c>
    </row>
    <row r="4" ht="24.95" customHeight="1" spans="1:22">
      <c r="A4" s="18" t="s">
        <v>179</v>
      </c>
      <c r="B4" s="18"/>
      <c r="C4" s="18"/>
      <c r="D4" s="18" t="s">
        <v>220</v>
      </c>
      <c r="E4" s="18" t="s">
        <v>291</v>
      </c>
      <c r="F4" s="18" t="s">
        <v>222</v>
      </c>
      <c r="G4" s="18" t="s">
        <v>182</v>
      </c>
      <c r="H4" s="18"/>
      <c r="I4" s="18"/>
      <c r="J4" s="18"/>
      <c r="K4" s="23"/>
      <c r="L4" s="18" t="s">
        <v>183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53.45" customHeight="1" spans="1:22">
      <c r="A5" s="18" t="s">
        <v>187</v>
      </c>
      <c r="B5" s="18" t="s">
        <v>188</v>
      </c>
      <c r="C5" s="18" t="s">
        <v>189</v>
      </c>
      <c r="D5" s="18"/>
      <c r="E5" s="18"/>
      <c r="F5" s="18"/>
      <c r="G5" s="18" t="s">
        <v>142</v>
      </c>
      <c r="H5" s="18" t="s">
        <v>223</v>
      </c>
      <c r="I5" s="18" t="s">
        <v>224</v>
      </c>
      <c r="J5" s="18" t="s">
        <v>225</v>
      </c>
      <c r="K5" s="18" t="s">
        <v>226</v>
      </c>
      <c r="L5" s="18" t="s">
        <v>142</v>
      </c>
      <c r="M5" s="18" t="s">
        <v>227</v>
      </c>
      <c r="N5" s="18" t="s">
        <v>263</v>
      </c>
      <c r="O5" s="50" t="s">
        <v>229</v>
      </c>
      <c r="P5" s="18" t="s">
        <v>230</v>
      </c>
      <c r="Q5" s="18" t="s">
        <v>379</v>
      </c>
      <c r="R5" s="18" t="s">
        <v>232</v>
      </c>
      <c r="S5" s="18" t="s">
        <v>380</v>
      </c>
      <c r="T5" s="18" t="s">
        <v>234</v>
      </c>
      <c r="U5" s="18" t="s">
        <v>235</v>
      </c>
      <c r="V5" s="18" t="s">
        <v>236</v>
      </c>
    </row>
    <row r="6" ht="14.25" customHeight="1" spans="1:22">
      <c r="A6" s="18" t="s">
        <v>177</v>
      </c>
      <c r="B6" s="18" t="s">
        <v>177</v>
      </c>
      <c r="C6" s="18" t="s">
        <v>177</v>
      </c>
      <c r="D6" s="18" t="s">
        <v>177</v>
      </c>
      <c r="E6" s="18" t="s">
        <v>177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/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8">
        <v>15</v>
      </c>
      <c r="V6" s="18">
        <v>16</v>
      </c>
    </row>
    <row r="7" ht="19.9" customHeight="1" spans="1:22">
      <c r="A7" s="4"/>
      <c r="B7" s="4"/>
      <c r="C7" s="4"/>
      <c r="D7" s="13"/>
      <c r="E7" s="13" t="s">
        <v>142</v>
      </c>
      <c r="F7" s="43">
        <v>162.79</v>
      </c>
      <c r="G7" s="43">
        <v>138.992028</v>
      </c>
      <c r="H7" s="43">
        <v>108.960036</v>
      </c>
      <c r="I7" s="43">
        <v>10.546992</v>
      </c>
      <c r="J7" s="43">
        <v>19.485</v>
      </c>
      <c r="K7" s="43"/>
      <c r="L7" s="43">
        <v>23.8</v>
      </c>
      <c r="M7" s="43"/>
      <c r="N7" s="43">
        <v>13</v>
      </c>
      <c r="O7" s="43"/>
      <c r="P7" s="43"/>
      <c r="Q7" s="43"/>
      <c r="R7" s="43"/>
      <c r="S7" s="43"/>
      <c r="T7" s="43"/>
      <c r="U7" s="43"/>
      <c r="V7" s="43">
        <v>10.8</v>
      </c>
    </row>
    <row r="8" ht="19.9" customHeight="1" spans="1:22">
      <c r="A8" s="4"/>
      <c r="B8" s="4"/>
      <c r="C8" s="4"/>
      <c r="D8" s="11" t="s">
        <v>160</v>
      </c>
      <c r="E8" s="11" t="s">
        <v>161</v>
      </c>
      <c r="F8" s="43">
        <v>162.79</v>
      </c>
      <c r="G8" s="43">
        <v>138.992028</v>
      </c>
      <c r="H8" s="43">
        <v>108.960036</v>
      </c>
      <c r="I8" s="43">
        <v>10.546992</v>
      </c>
      <c r="J8" s="43">
        <v>19.485</v>
      </c>
      <c r="K8" s="43"/>
      <c r="L8" s="43">
        <v>23.8</v>
      </c>
      <c r="M8" s="43"/>
      <c r="N8" s="43">
        <v>13</v>
      </c>
      <c r="O8" s="43"/>
      <c r="P8" s="43"/>
      <c r="Q8" s="43"/>
      <c r="R8" s="43"/>
      <c r="S8" s="43"/>
      <c r="T8" s="43"/>
      <c r="U8" s="43"/>
      <c r="V8" s="43">
        <v>10.8</v>
      </c>
    </row>
    <row r="9" ht="19.5" customHeight="1" spans="1:22">
      <c r="A9" s="4"/>
      <c r="B9" s="4"/>
      <c r="C9" s="4"/>
      <c r="D9" s="33" t="s">
        <v>162</v>
      </c>
      <c r="E9" s="33" t="s">
        <v>163</v>
      </c>
      <c r="F9" s="43">
        <v>162.79</v>
      </c>
      <c r="G9" s="43">
        <v>138.992028</v>
      </c>
      <c r="H9" s="43">
        <v>108.960036</v>
      </c>
      <c r="I9" s="43">
        <v>10.546992</v>
      </c>
      <c r="J9" s="43">
        <v>19.485</v>
      </c>
      <c r="K9" s="43"/>
      <c r="L9" s="43">
        <v>23.8</v>
      </c>
      <c r="M9" s="43"/>
      <c r="N9" s="43">
        <v>13</v>
      </c>
      <c r="O9" s="43"/>
      <c r="P9" s="43"/>
      <c r="Q9" s="43"/>
      <c r="R9" s="43"/>
      <c r="S9" s="43"/>
      <c r="T9" s="43"/>
      <c r="U9" s="43"/>
      <c r="V9" s="43">
        <v>10.8</v>
      </c>
    </row>
    <row r="10" ht="14.25" customHeight="1" spans="1:22">
      <c r="A10" s="13"/>
      <c r="B10" s="13"/>
      <c r="C10" s="13"/>
      <c r="D10" s="33" t="s">
        <v>264</v>
      </c>
      <c r="E10" s="13" t="s">
        <v>265</v>
      </c>
      <c r="F10" s="43">
        <v>29.84515</v>
      </c>
      <c r="G10" s="43">
        <v>29.84515</v>
      </c>
      <c r="H10" s="43">
        <v>10.36015</v>
      </c>
      <c r="I10" s="43"/>
      <c r="J10" s="43">
        <v>19.485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ht="16.5" customHeight="1" spans="1:22">
      <c r="A11" s="13"/>
      <c r="B11" s="13"/>
      <c r="C11" s="13"/>
      <c r="D11" s="33" t="s">
        <v>266</v>
      </c>
      <c r="E11" s="13" t="s">
        <v>267</v>
      </c>
      <c r="F11" s="43">
        <v>28.50228</v>
      </c>
      <c r="G11" s="43">
        <v>28.50228</v>
      </c>
      <c r="H11" s="43">
        <v>9.01728</v>
      </c>
      <c r="I11" s="43"/>
      <c r="J11" s="43">
        <v>19.485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ht="19.9" customHeight="1" spans="1:22">
      <c r="A12" s="44" t="s">
        <v>190</v>
      </c>
      <c r="B12" s="44" t="s">
        <v>191</v>
      </c>
      <c r="C12" s="44" t="s">
        <v>192</v>
      </c>
      <c r="D12" s="30" t="s">
        <v>268</v>
      </c>
      <c r="E12" s="4" t="s">
        <v>194</v>
      </c>
      <c r="F12" s="34">
        <v>19.485</v>
      </c>
      <c r="G12" s="34">
        <v>19.485</v>
      </c>
      <c r="H12" s="34"/>
      <c r="I12" s="34"/>
      <c r="J12" s="34">
        <v>19.485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19.9" customHeight="1" spans="1:22">
      <c r="A13" s="44" t="s">
        <v>190</v>
      </c>
      <c r="B13" s="44" t="s">
        <v>191</v>
      </c>
      <c r="C13" s="44" t="s">
        <v>191</v>
      </c>
      <c r="D13" s="30" t="s">
        <v>269</v>
      </c>
      <c r="E13" s="4" t="s">
        <v>196</v>
      </c>
      <c r="F13" s="34">
        <v>9.01728</v>
      </c>
      <c r="G13" s="34">
        <v>9.01728</v>
      </c>
      <c r="H13" s="34">
        <v>9.01728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ht="16.5" customHeight="1" spans="4:22">
      <c r="D14" s="33" t="s">
        <v>270</v>
      </c>
      <c r="E14" s="13" t="s">
        <v>271</v>
      </c>
      <c r="F14" s="43">
        <v>1.34287</v>
      </c>
      <c r="G14" s="43">
        <v>1.34287</v>
      </c>
      <c r="H14" s="43">
        <v>1.34287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ht="19.9" customHeight="1" spans="1:22">
      <c r="A15" s="44" t="s">
        <v>190</v>
      </c>
      <c r="B15" s="44" t="s">
        <v>197</v>
      </c>
      <c r="C15" s="44" t="s">
        <v>198</v>
      </c>
      <c r="D15" s="30" t="s">
        <v>272</v>
      </c>
      <c r="E15" s="4" t="s">
        <v>200</v>
      </c>
      <c r="F15" s="34">
        <v>0.263626</v>
      </c>
      <c r="G15" s="34">
        <v>0.263626</v>
      </c>
      <c r="H15" s="34">
        <v>0.263626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ht="19.9" customHeight="1" spans="1:22">
      <c r="A16" s="44" t="s">
        <v>190</v>
      </c>
      <c r="B16" s="44" t="s">
        <v>197</v>
      </c>
      <c r="C16" s="44" t="s">
        <v>192</v>
      </c>
      <c r="D16" s="30" t="s">
        <v>273</v>
      </c>
      <c r="E16" s="4" t="s">
        <v>202</v>
      </c>
      <c r="F16" s="34">
        <v>0.56358</v>
      </c>
      <c r="G16" s="34">
        <v>0.56358</v>
      </c>
      <c r="H16" s="34">
        <v>0.56358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ht="19.9" customHeight="1" spans="1:22">
      <c r="A17" s="44" t="s">
        <v>190</v>
      </c>
      <c r="B17" s="44" t="s">
        <v>197</v>
      </c>
      <c r="C17" s="44" t="s">
        <v>203</v>
      </c>
      <c r="D17" s="30" t="s">
        <v>274</v>
      </c>
      <c r="E17" s="4" t="s">
        <v>205</v>
      </c>
      <c r="F17" s="34">
        <v>0.515664</v>
      </c>
      <c r="G17" s="34">
        <v>0.515664</v>
      </c>
      <c r="H17" s="34">
        <v>0.515664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ht="14.25" customHeight="1" spans="4:22">
      <c r="D18" s="33" t="s">
        <v>275</v>
      </c>
      <c r="E18" s="13" t="s">
        <v>276</v>
      </c>
      <c r="F18" s="43">
        <v>115.383918</v>
      </c>
      <c r="G18" s="43">
        <v>102.383918</v>
      </c>
      <c r="H18" s="43">
        <v>91.836926</v>
      </c>
      <c r="I18" s="43">
        <v>10.546992</v>
      </c>
      <c r="J18" s="43"/>
      <c r="K18" s="43"/>
      <c r="L18" s="43">
        <v>13</v>
      </c>
      <c r="M18" s="43"/>
      <c r="N18" s="43">
        <v>13</v>
      </c>
      <c r="O18" s="43"/>
      <c r="P18" s="43"/>
      <c r="Q18" s="43"/>
      <c r="R18" s="43"/>
      <c r="S18" s="43"/>
      <c r="T18" s="43"/>
      <c r="U18" s="43"/>
      <c r="V18" s="43"/>
    </row>
    <row r="19" ht="14.25" customHeight="1" spans="4:22">
      <c r="D19" s="33" t="s">
        <v>277</v>
      </c>
      <c r="E19" s="13" t="s">
        <v>278</v>
      </c>
      <c r="F19" s="43">
        <v>111.068592</v>
      </c>
      <c r="G19" s="43">
        <v>98.068592</v>
      </c>
      <c r="H19" s="43">
        <v>87.5216</v>
      </c>
      <c r="I19" s="43">
        <v>10.546992</v>
      </c>
      <c r="J19" s="43"/>
      <c r="K19" s="43"/>
      <c r="L19" s="43">
        <v>13</v>
      </c>
      <c r="M19" s="43"/>
      <c r="N19" s="43">
        <v>13</v>
      </c>
      <c r="O19" s="43"/>
      <c r="P19" s="43"/>
      <c r="Q19" s="43"/>
      <c r="R19" s="43"/>
      <c r="S19" s="43"/>
      <c r="T19" s="43"/>
      <c r="U19" s="43"/>
      <c r="V19" s="43"/>
    </row>
    <row r="20" ht="19.9" customHeight="1" spans="1:22">
      <c r="A20" s="44" t="s">
        <v>206</v>
      </c>
      <c r="B20" s="44" t="s">
        <v>207</v>
      </c>
      <c r="C20" s="44" t="s">
        <v>192</v>
      </c>
      <c r="D20" s="30" t="s">
        <v>279</v>
      </c>
      <c r="E20" s="4" t="s">
        <v>209</v>
      </c>
      <c r="F20" s="34">
        <v>111.068592</v>
      </c>
      <c r="G20" s="34">
        <v>98.068592</v>
      </c>
      <c r="H20" s="34">
        <v>87.5216</v>
      </c>
      <c r="I20" s="34">
        <v>10.546992</v>
      </c>
      <c r="J20" s="34"/>
      <c r="K20" s="34"/>
      <c r="L20" s="34">
        <v>13</v>
      </c>
      <c r="M20" s="34"/>
      <c r="N20" s="34">
        <v>13</v>
      </c>
      <c r="O20" s="34"/>
      <c r="P20" s="34"/>
      <c r="Q20" s="34"/>
      <c r="R20" s="34"/>
      <c r="S20" s="34"/>
      <c r="T20" s="34"/>
      <c r="U20" s="34"/>
      <c r="V20" s="34"/>
    </row>
    <row r="21" ht="14.25" customHeight="1" spans="4:22">
      <c r="D21" s="33" t="s">
        <v>280</v>
      </c>
      <c r="E21" s="13" t="s">
        <v>281</v>
      </c>
      <c r="F21" s="43">
        <v>4.315326</v>
      </c>
      <c r="G21" s="43">
        <v>4.315326</v>
      </c>
      <c r="H21" s="43">
        <v>4.315326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ht="19.9" customHeight="1" spans="1:22">
      <c r="A22" s="44" t="s">
        <v>206</v>
      </c>
      <c r="B22" s="44" t="s">
        <v>210</v>
      </c>
      <c r="C22" s="44" t="s">
        <v>192</v>
      </c>
      <c r="D22" s="30" t="s">
        <v>282</v>
      </c>
      <c r="E22" s="4" t="s">
        <v>212</v>
      </c>
      <c r="F22" s="34">
        <v>3.567438</v>
      </c>
      <c r="G22" s="34">
        <v>3.567438</v>
      </c>
      <c r="H22" s="34">
        <v>3.567438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ht="19.9" customHeight="1" spans="1:22">
      <c r="A23" s="44" t="s">
        <v>206</v>
      </c>
      <c r="B23" s="44" t="s">
        <v>210</v>
      </c>
      <c r="C23" s="44" t="s">
        <v>213</v>
      </c>
      <c r="D23" s="30" t="s">
        <v>283</v>
      </c>
      <c r="E23" s="4" t="s">
        <v>215</v>
      </c>
      <c r="F23" s="34">
        <v>0.747888</v>
      </c>
      <c r="G23" s="34">
        <v>0.747888</v>
      </c>
      <c r="H23" s="34">
        <v>0.747888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ht="14.25" customHeight="1" spans="4:22">
      <c r="D24" s="33" t="s">
        <v>284</v>
      </c>
      <c r="E24" s="13" t="s">
        <v>285</v>
      </c>
      <c r="F24" s="43">
        <v>6.76296</v>
      </c>
      <c r="G24" s="43">
        <v>6.76296</v>
      </c>
      <c r="H24" s="43">
        <v>6.76296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ht="14.25" customHeight="1" spans="4:22">
      <c r="D25" s="33" t="s">
        <v>286</v>
      </c>
      <c r="E25" s="13" t="s">
        <v>287</v>
      </c>
      <c r="F25" s="43">
        <v>6.76296</v>
      </c>
      <c r="G25" s="43">
        <v>6.76296</v>
      </c>
      <c r="H25" s="43">
        <v>6.76296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ht="19.9" customHeight="1" spans="1:22">
      <c r="A26" s="44" t="s">
        <v>216</v>
      </c>
      <c r="B26" s="44" t="s">
        <v>192</v>
      </c>
      <c r="C26" s="44" t="s">
        <v>198</v>
      </c>
      <c r="D26" s="30" t="s">
        <v>288</v>
      </c>
      <c r="E26" s="4" t="s">
        <v>218</v>
      </c>
      <c r="F26" s="34">
        <v>6.76296</v>
      </c>
      <c r="G26" s="34">
        <v>6.76296</v>
      </c>
      <c r="H26" s="34">
        <v>6.76296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="35" customFormat="1" spans="1:22">
      <c r="A27" s="42"/>
      <c r="B27" s="42"/>
      <c r="C27" s="42"/>
      <c r="D27" s="45">
        <v>229</v>
      </c>
      <c r="E27" s="46" t="s">
        <v>107</v>
      </c>
      <c r="F27" s="47">
        <v>10.8</v>
      </c>
      <c r="G27" s="42"/>
      <c r="H27" s="42"/>
      <c r="I27" s="42"/>
      <c r="J27" s="42"/>
      <c r="K27" s="42"/>
      <c r="L27" s="47">
        <v>10.8</v>
      </c>
      <c r="M27" s="42"/>
      <c r="N27" s="42"/>
      <c r="O27" s="42"/>
      <c r="P27" s="42"/>
      <c r="Q27" s="42"/>
      <c r="R27" s="42"/>
      <c r="S27" s="42"/>
      <c r="T27" s="42"/>
      <c r="U27" s="42"/>
      <c r="V27" s="51">
        <v>10.8</v>
      </c>
    </row>
    <row r="28" s="35" customFormat="1" spans="1:22">
      <c r="A28" s="48"/>
      <c r="B28" s="48"/>
      <c r="C28" s="48"/>
      <c r="D28" s="45">
        <v>22999</v>
      </c>
      <c r="E28" s="46" t="s">
        <v>107</v>
      </c>
      <c r="F28" s="47">
        <v>10.8</v>
      </c>
      <c r="G28" s="42"/>
      <c r="H28" s="42"/>
      <c r="I28" s="42"/>
      <c r="J28" s="42"/>
      <c r="K28" s="42"/>
      <c r="L28" s="47">
        <v>10.8</v>
      </c>
      <c r="M28" s="42"/>
      <c r="N28" s="42"/>
      <c r="O28" s="42"/>
      <c r="P28" s="42"/>
      <c r="Q28" s="42"/>
      <c r="R28" s="42"/>
      <c r="S28" s="42"/>
      <c r="T28" s="42"/>
      <c r="U28" s="42"/>
      <c r="V28" s="51">
        <v>10.8</v>
      </c>
    </row>
    <row r="29" s="35" customFormat="1" spans="1:22">
      <c r="A29" s="38">
        <v>229</v>
      </c>
      <c r="B29" s="38">
        <v>99</v>
      </c>
      <c r="C29" s="38">
        <v>99</v>
      </c>
      <c r="D29" s="39">
        <v>2299999</v>
      </c>
      <c r="E29" s="14" t="s">
        <v>107</v>
      </c>
      <c r="F29" s="49">
        <v>10.8</v>
      </c>
      <c r="G29" s="42"/>
      <c r="H29" s="42"/>
      <c r="I29" s="42"/>
      <c r="J29" s="42"/>
      <c r="K29" s="42"/>
      <c r="L29" s="49">
        <v>10.8</v>
      </c>
      <c r="M29" s="42"/>
      <c r="N29" s="42"/>
      <c r="O29" s="42"/>
      <c r="P29" s="42"/>
      <c r="Q29" s="42"/>
      <c r="R29" s="42"/>
      <c r="S29" s="42"/>
      <c r="T29" s="42"/>
      <c r="U29" s="42"/>
      <c r="V29" s="41">
        <v>10.8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C1" workbookViewId="0">
      <selection activeCell="L14" sqref="L1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18" width="8.75" customWidth="1"/>
    <col min="19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385</v>
      </c>
    </row>
    <row r="2" ht="45.95" customHeight="1" spans="1:18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36.95" customHeight="1" spans="1:18">
      <c r="A4" s="25" t="s">
        <v>179</v>
      </c>
      <c r="B4" s="25"/>
      <c r="C4" s="25"/>
      <c r="D4" s="25" t="s">
        <v>220</v>
      </c>
      <c r="E4" s="25" t="s">
        <v>291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24.2" customHeight="1" spans="1:18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162.79</v>
      </c>
      <c r="G7" s="12">
        <v>108.960036</v>
      </c>
      <c r="H7" s="12">
        <v>23.546992</v>
      </c>
      <c r="I7" s="12"/>
      <c r="J7" s="12"/>
      <c r="K7" s="12"/>
      <c r="L7" s="12"/>
      <c r="M7" s="12"/>
      <c r="N7" s="12"/>
      <c r="O7" s="12">
        <v>19.485</v>
      </c>
      <c r="P7" s="12"/>
      <c r="Q7" s="12"/>
      <c r="R7" s="12">
        <v>10.8</v>
      </c>
    </row>
    <row r="8" ht="19.9" customHeight="1" spans="1:18">
      <c r="A8" s="6"/>
      <c r="B8" s="6"/>
      <c r="C8" s="6"/>
      <c r="D8" s="11" t="s">
        <v>160</v>
      </c>
      <c r="E8" s="12" t="s">
        <v>161</v>
      </c>
      <c r="F8" s="12">
        <v>162.79</v>
      </c>
      <c r="G8" s="12">
        <v>108.960036</v>
      </c>
      <c r="H8" s="12">
        <v>23.546992</v>
      </c>
      <c r="I8" s="12"/>
      <c r="J8" s="12"/>
      <c r="K8" s="12"/>
      <c r="L8" s="12"/>
      <c r="M8" s="12"/>
      <c r="N8" s="12"/>
      <c r="O8" s="12">
        <v>19.485</v>
      </c>
      <c r="P8" s="12"/>
      <c r="Q8" s="12"/>
      <c r="R8" s="12">
        <v>10.8</v>
      </c>
    </row>
    <row r="9" ht="17.25" customHeight="1" spans="1:18">
      <c r="A9" s="6"/>
      <c r="B9" s="6"/>
      <c r="C9" s="6"/>
      <c r="D9" s="33" t="s">
        <v>162</v>
      </c>
      <c r="E9" s="12" t="s">
        <v>4</v>
      </c>
      <c r="F9" s="12">
        <v>162.79</v>
      </c>
      <c r="G9" s="12">
        <v>108.960036</v>
      </c>
      <c r="H9" s="12">
        <v>23.546992</v>
      </c>
      <c r="I9" s="12"/>
      <c r="J9" s="12"/>
      <c r="K9" s="12"/>
      <c r="L9" s="12"/>
      <c r="M9" s="12"/>
      <c r="N9" s="12"/>
      <c r="O9" s="12">
        <v>19.485</v>
      </c>
      <c r="P9" s="12"/>
      <c r="Q9" s="12"/>
      <c r="R9" s="12">
        <v>10.8</v>
      </c>
    </row>
    <row r="10" ht="19.9" customHeight="1" spans="1:18">
      <c r="A10" s="6" t="s">
        <v>190</v>
      </c>
      <c r="B10" s="6" t="s">
        <v>191</v>
      </c>
      <c r="C10" s="6" t="s">
        <v>192</v>
      </c>
      <c r="D10" s="30" t="s">
        <v>268</v>
      </c>
      <c r="E10" s="4" t="s">
        <v>194</v>
      </c>
      <c r="F10" s="36">
        <v>19.485</v>
      </c>
      <c r="G10" s="37"/>
      <c r="H10" s="37"/>
      <c r="I10" s="37"/>
      <c r="J10" s="37"/>
      <c r="K10" s="37"/>
      <c r="L10" s="37"/>
      <c r="M10" s="37"/>
      <c r="N10" s="37"/>
      <c r="O10" s="37">
        <v>19.485</v>
      </c>
      <c r="P10" s="37"/>
      <c r="Q10" s="37"/>
      <c r="R10" s="37"/>
    </row>
    <row r="11" ht="19.9" customHeight="1" spans="1:18">
      <c r="A11" s="6" t="s">
        <v>190</v>
      </c>
      <c r="B11" s="6" t="s">
        <v>191</v>
      </c>
      <c r="C11" s="6" t="s">
        <v>191</v>
      </c>
      <c r="D11" s="30" t="s">
        <v>269</v>
      </c>
      <c r="E11" s="4" t="s">
        <v>196</v>
      </c>
      <c r="F11" s="36">
        <v>9.01728</v>
      </c>
      <c r="G11" s="37">
        <v>9.01728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19.9" customHeight="1" spans="1:18">
      <c r="A12" s="6" t="s">
        <v>190</v>
      </c>
      <c r="B12" s="6" t="s">
        <v>197</v>
      </c>
      <c r="C12" s="6" t="s">
        <v>198</v>
      </c>
      <c r="D12" s="30" t="s">
        <v>272</v>
      </c>
      <c r="E12" s="4" t="s">
        <v>200</v>
      </c>
      <c r="F12" s="36">
        <v>0.263626</v>
      </c>
      <c r="G12" s="37">
        <v>0.263626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ht="19.9" customHeight="1" spans="1:18">
      <c r="A13" s="6" t="s">
        <v>190</v>
      </c>
      <c r="B13" s="6" t="s">
        <v>197</v>
      </c>
      <c r="C13" s="6" t="s">
        <v>192</v>
      </c>
      <c r="D13" s="30" t="s">
        <v>273</v>
      </c>
      <c r="E13" s="4" t="s">
        <v>202</v>
      </c>
      <c r="F13" s="36">
        <v>0.56358</v>
      </c>
      <c r="G13" s="37">
        <v>0.56358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ht="19.9" customHeight="1" spans="1:18">
      <c r="A14" s="6" t="s">
        <v>190</v>
      </c>
      <c r="B14" s="6" t="s">
        <v>197</v>
      </c>
      <c r="C14" s="6" t="s">
        <v>203</v>
      </c>
      <c r="D14" s="30" t="s">
        <v>274</v>
      </c>
      <c r="E14" s="4" t="s">
        <v>205</v>
      </c>
      <c r="F14" s="36">
        <v>0.515664</v>
      </c>
      <c r="G14" s="37">
        <v>0.515664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ht="19.9" customHeight="1" spans="1:18">
      <c r="A15" s="6" t="s">
        <v>206</v>
      </c>
      <c r="B15" s="6" t="s">
        <v>207</v>
      </c>
      <c r="C15" s="6" t="s">
        <v>192</v>
      </c>
      <c r="D15" s="30" t="s">
        <v>279</v>
      </c>
      <c r="E15" s="4" t="s">
        <v>209</v>
      </c>
      <c r="F15" s="36">
        <v>111.068592</v>
      </c>
      <c r="G15" s="37">
        <v>87.5216</v>
      </c>
      <c r="H15" s="37">
        <v>23.546992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ht="19.9" customHeight="1" spans="1:18">
      <c r="A16" s="6" t="s">
        <v>206</v>
      </c>
      <c r="B16" s="6" t="s">
        <v>210</v>
      </c>
      <c r="C16" s="6" t="s">
        <v>192</v>
      </c>
      <c r="D16" s="30" t="s">
        <v>282</v>
      </c>
      <c r="E16" s="4" t="s">
        <v>212</v>
      </c>
      <c r="F16" s="36">
        <v>3.567438</v>
      </c>
      <c r="G16" s="37">
        <v>3.567438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19.9" customHeight="1" spans="1:18">
      <c r="A17" s="6" t="s">
        <v>206</v>
      </c>
      <c r="B17" s="6" t="s">
        <v>210</v>
      </c>
      <c r="C17" s="6" t="s">
        <v>213</v>
      </c>
      <c r="D17" s="30" t="s">
        <v>283</v>
      </c>
      <c r="E17" s="4" t="s">
        <v>215</v>
      </c>
      <c r="F17" s="36">
        <v>0.747888</v>
      </c>
      <c r="G17" s="37">
        <v>0.747888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ht="19.9" customHeight="1" spans="1:18">
      <c r="A18" s="6" t="s">
        <v>216</v>
      </c>
      <c r="B18" s="6" t="s">
        <v>192</v>
      </c>
      <c r="C18" s="6" t="s">
        <v>198</v>
      </c>
      <c r="D18" s="30" t="s">
        <v>288</v>
      </c>
      <c r="E18" s="4" t="s">
        <v>218</v>
      </c>
      <c r="F18" s="36">
        <v>6.76296</v>
      </c>
      <c r="G18" s="37">
        <v>6.76296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="35" customFormat="1" ht="18" customHeight="1" spans="1:18">
      <c r="A19" s="38">
        <v>229</v>
      </c>
      <c r="B19" s="38">
        <v>99</v>
      </c>
      <c r="C19" s="38">
        <v>99</v>
      </c>
      <c r="D19" s="39">
        <v>2299999</v>
      </c>
      <c r="E19" s="40" t="s">
        <v>107</v>
      </c>
      <c r="F19" s="41">
        <v>10.8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1">
        <v>10.8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95" customHeight="1" spans="1:8">
      <c r="A4" s="3" t="s">
        <v>180</v>
      </c>
      <c r="B4" s="3" t="s">
        <v>181</v>
      </c>
      <c r="C4" s="3" t="s">
        <v>142</v>
      </c>
      <c r="D4" s="3" t="s">
        <v>387</v>
      </c>
      <c r="E4" s="3"/>
      <c r="F4" s="3"/>
      <c r="G4" s="3"/>
      <c r="H4" s="3" t="s">
        <v>183</v>
      </c>
    </row>
    <row r="5" ht="22.7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30.9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opLeftCell="A4" workbookViewId="0">
      <selection activeCell="J8" sqref="J8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38</v>
      </c>
      <c r="O3" s="7"/>
    </row>
    <row r="4" ht="22.7" customHeight="1" spans="1:15">
      <c r="A4" s="3" t="s">
        <v>220</v>
      </c>
      <c r="B4" s="27"/>
      <c r="C4" s="3" t="s">
        <v>388</v>
      </c>
      <c r="D4" s="3" t="s">
        <v>389</v>
      </c>
      <c r="E4" s="3"/>
      <c r="F4" s="3"/>
      <c r="G4" s="3"/>
      <c r="H4" s="3"/>
      <c r="I4" s="3"/>
      <c r="J4" s="3"/>
      <c r="K4" s="3"/>
      <c r="L4" s="3"/>
      <c r="M4" s="3"/>
      <c r="N4" s="3" t="s">
        <v>390</v>
      </c>
      <c r="O4" s="3"/>
    </row>
    <row r="5" ht="27.95" customHeight="1" spans="1:15">
      <c r="A5" s="3"/>
      <c r="B5" s="27"/>
      <c r="C5" s="3"/>
      <c r="D5" s="3" t="s">
        <v>391</v>
      </c>
      <c r="E5" s="3" t="s">
        <v>145</v>
      </c>
      <c r="F5" s="3"/>
      <c r="G5" s="3"/>
      <c r="H5" s="3"/>
      <c r="I5" s="3"/>
      <c r="J5" s="3"/>
      <c r="K5" s="3" t="s">
        <v>392</v>
      </c>
      <c r="L5" s="3" t="s">
        <v>147</v>
      </c>
      <c r="M5" s="3" t="s">
        <v>148</v>
      </c>
      <c r="N5" s="3" t="s">
        <v>393</v>
      </c>
      <c r="O5" s="3" t="s">
        <v>394</v>
      </c>
    </row>
    <row r="6" ht="39.2" customHeight="1" spans="1:15">
      <c r="A6" s="3"/>
      <c r="B6" s="27"/>
      <c r="C6" s="3"/>
      <c r="D6" s="3"/>
      <c r="E6" s="3" t="s">
        <v>395</v>
      </c>
      <c r="F6" s="3" t="s">
        <v>396</v>
      </c>
      <c r="G6" s="3" t="s">
        <v>397</v>
      </c>
      <c r="H6" s="3" t="s">
        <v>398</v>
      </c>
      <c r="I6" s="3" t="s">
        <v>399</v>
      </c>
      <c r="J6" s="3" t="s">
        <v>400</v>
      </c>
      <c r="K6" s="3"/>
      <c r="L6" s="3"/>
      <c r="M6" s="3"/>
      <c r="N6" s="3"/>
      <c r="O6" s="3"/>
    </row>
    <row r="7" ht="19.9" customHeight="1" spans="1:15">
      <c r="A7" s="13"/>
      <c r="B7" s="28"/>
      <c r="C7" s="29" t="s">
        <v>142</v>
      </c>
      <c r="D7" s="12">
        <v>23.8</v>
      </c>
      <c r="E7" s="12">
        <v>23.8</v>
      </c>
      <c r="F7" s="12"/>
      <c r="G7" s="12"/>
      <c r="H7" s="12"/>
      <c r="I7" s="12"/>
      <c r="J7" s="12"/>
      <c r="K7" s="12"/>
      <c r="L7" s="12"/>
      <c r="M7" s="12"/>
      <c r="N7" s="12">
        <v>23.8</v>
      </c>
      <c r="O7" s="13"/>
    </row>
    <row r="8" ht="19.9" customHeight="1" spans="1:15">
      <c r="A8" s="11" t="s">
        <v>160</v>
      </c>
      <c r="B8" s="28"/>
      <c r="C8" s="11" t="s">
        <v>161</v>
      </c>
      <c r="D8" s="12">
        <v>23.8</v>
      </c>
      <c r="E8" s="12">
        <v>23.8</v>
      </c>
      <c r="F8" s="12"/>
      <c r="G8" s="12"/>
      <c r="H8" s="12"/>
      <c r="I8" s="12"/>
      <c r="J8" s="12"/>
      <c r="K8" s="12"/>
      <c r="L8" s="12"/>
      <c r="M8" s="12"/>
      <c r="N8" s="12">
        <v>23.8</v>
      </c>
      <c r="O8" s="13"/>
    </row>
    <row r="9" ht="19.9" customHeight="1" spans="1:15">
      <c r="A9" s="30" t="s">
        <v>401</v>
      </c>
      <c r="B9" s="28" t="s">
        <v>402</v>
      </c>
      <c r="C9" s="30" t="s">
        <v>403</v>
      </c>
      <c r="D9" s="5">
        <v>7</v>
      </c>
      <c r="E9" s="5">
        <v>7</v>
      </c>
      <c r="F9" s="5"/>
      <c r="G9" s="5"/>
      <c r="H9" s="5"/>
      <c r="I9" s="5"/>
      <c r="J9" s="5"/>
      <c r="K9" s="5"/>
      <c r="L9" s="5"/>
      <c r="M9" s="5"/>
      <c r="N9" s="5">
        <v>7</v>
      </c>
      <c r="O9" s="4"/>
    </row>
    <row r="10" ht="19.9" customHeight="1" spans="1:15">
      <c r="A10" s="30" t="s">
        <v>401</v>
      </c>
      <c r="B10" s="28" t="s">
        <v>404</v>
      </c>
      <c r="C10" s="30" t="s">
        <v>405</v>
      </c>
      <c r="D10" s="5">
        <v>6</v>
      </c>
      <c r="E10" s="5">
        <v>6</v>
      </c>
      <c r="F10" s="5"/>
      <c r="G10" s="5"/>
      <c r="H10" s="5"/>
      <c r="I10" s="5"/>
      <c r="J10" s="5"/>
      <c r="K10" s="5"/>
      <c r="L10" s="5"/>
      <c r="M10" s="5"/>
      <c r="N10" s="5">
        <v>6</v>
      </c>
      <c r="O10" s="4"/>
    </row>
    <row r="11" s="26" customFormat="1" ht="18.75" customHeight="1" spans="1:15">
      <c r="A11" s="31">
        <v>206004</v>
      </c>
      <c r="B11" s="32" t="s">
        <v>406</v>
      </c>
      <c r="C11" s="31" t="s">
        <v>407</v>
      </c>
      <c r="D11" s="15">
        <v>10.8</v>
      </c>
      <c r="E11" s="15">
        <v>10.8</v>
      </c>
      <c r="F11" s="15"/>
      <c r="G11" s="15"/>
      <c r="H11" s="15"/>
      <c r="I11" s="15"/>
      <c r="J11" s="15"/>
      <c r="K11" s="15"/>
      <c r="L11" s="15"/>
      <c r="M11" s="15"/>
      <c r="N11" s="15">
        <v>10.8</v>
      </c>
      <c r="O11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408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7" t="s">
        <v>38</v>
      </c>
      <c r="AD4" s="7"/>
      <c r="AE4" s="7"/>
    </row>
    <row r="5" ht="30.2" customHeight="1" spans="1:31">
      <c r="A5" s="18" t="s">
        <v>179</v>
      </c>
      <c r="B5" s="18"/>
      <c r="C5" s="18"/>
      <c r="D5" s="18" t="s">
        <v>220</v>
      </c>
      <c r="E5" s="18" t="s">
        <v>167</v>
      </c>
      <c r="F5" s="18" t="s">
        <v>168</v>
      </c>
      <c r="G5" s="18" t="s">
        <v>409</v>
      </c>
      <c r="H5" s="18" t="s">
        <v>410</v>
      </c>
      <c r="I5" s="18" t="s">
        <v>411</v>
      </c>
      <c r="J5" s="18" t="s">
        <v>412</v>
      </c>
      <c r="K5" s="18" t="s">
        <v>413</v>
      </c>
      <c r="L5" s="18" t="s">
        <v>414</v>
      </c>
      <c r="M5" s="18" t="s">
        <v>415</v>
      </c>
      <c r="N5" s="18" t="s">
        <v>416</v>
      </c>
      <c r="O5" s="18" t="s">
        <v>417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418</v>
      </c>
    </row>
    <row r="6" ht="30.95" customHeight="1" spans="1:31">
      <c r="A6" s="18" t="s">
        <v>187</v>
      </c>
      <c r="B6" s="18" t="s">
        <v>188</v>
      </c>
      <c r="C6" s="18" t="s">
        <v>189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350</v>
      </c>
      <c r="P6" s="18" t="s">
        <v>419</v>
      </c>
      <c r="Q6" s="18"/>
      <c r="R6" s="18"/>
      <c r="S6" s="18" t="s">
        <v>420</v>
      </c>
      <c r="T6" s="18" t="s">
        <v>147</v>
      </c>
      <c r="U6" s="18" t="s">
        <v>421</v>
      </c>
      <c r="V6" s="18" t="s">
        <v>422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423</v>
      </c>
      <c r="Q7" s="18" t="s">
        <v>396</v>
      </c>
      <c r="R7" s="18" t="s">
        <v>424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425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7" t="s">
        <v>38</v>
      </c>
      <c r="O4" s="7"/>
      <c r="P4" s="7"/>
    </row>
    <row r="5" ht="22.7" customHeight="1" spans="1:16">
      <c r="A5" s="18" t="s">
        <v>426</v>
      </c>
      <c r="B5" s="18" t="s">
        <v>427</v>
      </c>
      <c r="C5" s="18" t="s">
        <v>428</v>
      </c>
      <c r="D5" s="18"/>
      <c r="E5" s="18"/>
      <c r="F5" s="18" t="s">
        <v>429</v>
      </c>
      <c r="G5" s="18" t="s">
        <v>430</v>
      </c>
      <c r="H5" s="18"/>
      <c r="I5" s="18"/>
      <c r="J5" s="18"/>
      <c r="K5" s="18"/>
      <c r="L5" s="18"/>
      <c r="M5" s="18"/>
      <c r="N5" s="18" t="s">
        <v>431</v>
      </c>
      <c r="O5" s="18" t="s">
        <v>432</v>
      </c>
      <c r="P5" s="18" t="s">
        <v>433</v>
      </c>
    </row>
    <row r="6" ht="24.95" customHeight="1" spans="1:16">
      <c r="A6" s="18"/>
      <c r="B6" s="18"/>
      <c r="C6" s="18" t="s">
        <v>434</v>
      </c>
      <c r="D6" s="18" t="s">
        <v>435</v>
      </c>
      <c r="E6" s="18" t="s">
        <v>436</v>
      </c>
      <c r="F6" s="18"/>
      <c r="G6" s="18" t="s">
        <v>437</v>
      </c>
      <c r="H6" s="18" t="s">
        <v>438</v>
      </c>
      <c r="I6" s="18"/>
      <c r="J6" s="18"/>
      <c r="K6" s="18"/>
      <c r="L6" s="18"/>
      <c r="M6" s="18" t="s">
        <v>439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419</v>
      </c>
      <c r="J7" s="18" t="s">
        <v>392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H21" sqref="H2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440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ht="29.45" customHeight="1" spans="1:13">
      <c r="A4" s="3" t="s">
        <v>220</v>
      </c>
      <c r="B4" s="3" t="s">
        <v>441</v>
      </c>
      <c r="C4" s="3" t="s">
        <v>442</v>
      </c>
      <c r="D4" s="3" t="s">
        <v>443</v>
      </c>
      <c r="E4" s="3" t="s">
        <v>444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445</v>
      </c>
      <c r="F5" s="3" t="s">
        <v>446</v>
      </c>
      <c r="G5" s="3" t="s">
        <v>447</v>
      </c>
      <c r="H5" s="3" t="s">
        <v>448</v>
      </c>
      <c r="I5" s="3" t="s">
        <v>449</v>
      </c>
      <c r="J5" s="3" t="s">
        <v>450</v>
      </c>
      <c r="K5" s="3" t="s">
        <v>451</v>
      </c>
      <c r="L5" s="3" t="s">
        <v>452</v>
      </c>
      <c r="M5" s="3" t="s">
        <v>418</v>
      </c>
    </row>
    <row r="6" ht="24.95" customHeight="1" spans="1:13">
      <c r="A6" s="11" t="s">
        <v>2</v>
      </c>
      <c r="B6" s="11" t="s">
        <v>4</v>
      </c>
      <c r="C6" s="12">
        <v>23.8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4" t="s">
        <v>162</v>
      </c>
      <c r="B7" s="4" t="s">
        <v>453</v>
      </c>
      <c r="C7" s="5">
        <v>7</v>
      </c>
      <c r="D7" s="4" t="s">
        <v>454</v>
      </c>
      <c r="E7" s="13" t="s">
        <v>455</v>
      </c>
      <c r="F7" s="4" t="s">
        <v>456</v>
      </c>
      <c r="G7" s="4" t="s">
        <v>457</v>
      </c>
      <c r="H7" s="4" t="s">
        <v>458</v>
      </c>
      <c r="I7" s="4" t="s">
        <v>457</v>
      </c>
      <c r="J7" s="4"/>
      <c r="K7" s="4"/>
      <c r="L7" s="4"/>
      <c r="M7" s="4"/>
    </row>
    <row r="8" ht="37.7" customHeight="1" spans="1:13">
      <c r="A8" s="4"/>
      <c r="B8" s="4"/>
      <c r="C8" s="5"/>
      <c r="D8" s="4"/>
      <c r="E8" s="13" t="s">
        <v>459</v>
      </c>
      <c r="F8" s="4" t="s">
        <v>460</v>
      </c>
      <c r="G8" s="4"/>
      <c r="H8" s="4"/>
      <c r="I8" s="4"/>
      <c r="J8" s="4"/>
      <c r="K8" s="4"/>
      <c r="L8" s="4"/>
      <c r="M8" s="4"/>
    </row>
    <row r="9" ht="37.7" customHeight="1" spans="1:13">
      <c r="A9" s="4"/>
      <c r="B9" s="4"/>
      <c r="C9" s="5"/>
      <c r="D9" s="4"/>
      <c r="E9" s="13"/>
      <c r="F9" s="4" t="s">
        <v>461</v>
      </c>
      <c r="G9" s="4" t="s">
        <v>462</v>
      </c>
      <c r="H9" s="4" t="s">
        <v>458</v>
      </c>
      <c r="I9" s="4" t="s">
        <v>463</v>
      </c>
      <c r="J9" s="4"/>
      <c r="K9" s="4"/>
      <c r="L9" s="4"/>
      <c r="M9" s="4"/>
    </row>
    <row r="10" ht="37.7" customHeight="1" spans="1:13">
      <c r="A10" s="4"/>
      <c r="B10" s="4"/>
      <c r="C10" s="5"/>
      <c r="D10" s="4"/>
      <c r="E10" s="13"/>
      <c r="F10" s="4" t="s">
        <v>464</v>
      </c>
      <c r="G10" s="4"/>
      <c r="H10" s="4"/>
      <c r="I10" s="4"/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3" t="s">
        <v>465</v>
      </c>
      <c r="F11" s="4" t="s">
        <v>466</v>
      </c>
      <c r="G11" s="4" t="s">
        <v>467</v>
      </c>
      <c r="H11" s="4" t="s">
        <v>468</v>
      </c>
      <c r="I11" s="4" t="s">
        <v>469</v>
      </c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3"/>
      <c r="F12" s="4" t="s">
        <v>470</v>
      </c>
      <c r="G12" s="4" t="s">
        <v>469</v>
      </c>
      <c r="H12" s="4" t="s">
        <v>458</v>
      </c>
      <c r="I12" s="4" t="s">
        <v>469</v>
      </c>
      <c r="J12" s="4"/>
      <c r="K12" s="4"/>
      <c r="L12" s="4"/>
      <c r="M12" s="4"/>
    </row>
    <row r="13" ht="37.7" customHeight="1" spans="1:13">
      <c r="A13" s="4"/>
      <c r="B13" s="4"/>
      <c r="C13" s="5"/>
      <c r="D13" s="4"/>
      <c r="E13" s="13"/>
      <c r="F13" s="4" t="s">
        <v>471</v>
      </c>
      <c r="G13" s="4" t="s">
        <v>472</v>
      </c>
      <c r="H13" s="4" t="s">
        <v>458</v>
      </c>
      <c r="I13" s="4" t="s">
        <v>472</v>
      </c>
      <c r="J13" s="4"/>
      <c r="K13" s="4"/>
      <c r="L13" s="4"/>
      <c r="M13" s="4"/>
    </row>
    <row r="14" ht="37.7" customHeight="1" spans="1:13">
      <c r="A14" s="4"/>
      <c r="B14" s="4"/>
      <c r="C14" s="5"/>
      <c r="D14" s="4"/>
      <c r="E14" s="13" t="s">
        <v>473</v>
      </c>
      <c r="F14" s="4" t="s">
        <v>474</v>
      </c>
      <c r="G14" s="4"/>
      <c r="H14" s="4"/>
      <c r="I14" s="4"/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3"/>
      <c r="F15" s="4" t="s">
        <v>475</v>
      </c>
      <c r="G15" s="4"/>
      <c r="H15" s="4"/>
      <c r="I15" s="4"/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3"/>
      <c r="F16" s="4" t="s">
        <v>476</v>
      </c>
      <c r="G16" s="4" t="s">
        <v>477</v>
      </c>
      <c r="H16" s="4" t="s">
        <v>478</v>
      </c>
      <c r="I16" s="4" t="s">
        <v>479</v>
      </c>
      <c r="J16" s="4"/>
      <c r="K16" s="4"/>
      <c r="L16" s="4"/>
      <c r="M16" s="4"/>
    </row>
    <row r="17" ht="37.7" customHeight="1" spans="1:13">
      <c r="A17" s="4" t="s">
        <v>162</v>
      </c>
      <c r="B17" s="4" t="s">
        <v>480</v>
      </c>
      <c r="C17" s="5">
        <v>6</v>
      </c>
      <c r="D17" s="4" t="s">
        <v>481</v>
      </c>
      <c r="E17" s="13" t="s">
        <v>465</v>
      </c>
      <c r="F17" s="4" t="s">
        <v>470</v>
      </c>
      <c r="G17" s="4" t="s">
        <v>482</v>
      </c>
      <c r="H17" s="4" t="s">
        <v>483</v>
      </c>
      <c r="I17" s="4" t="s">
        <v>484</v>
      </c>
      <c r="J17" s="4"/>
      <c r="K17" s="4"/>
      <c r="L17" s="4"/>
      <c r="M17" s="4"/>
    </row>
    <row r="18" ht="37.7" customHeight="1" spans="1:13">
      <c r="A18" s="4"/>
      <c r="B18" s="4"/>
      <c r="C18" s="5"/>
      <c r="D18" s="4"/>
      <c r="E18" s="13"/>
      <c r="F18" s="4"/>
      <c r="G18" s="4" t="s">
        <v>485</v>
      </c>
      <c r="H18" s="4" t="s">
        <v>458</v>
      </c>
      <c r="I18" s="4" t="s">
        <v>486</v>
      </c>
      <c r="J18" s="4"/>
      <c r="K18" s="4"/>
      <c r="L18" s="4"/>
      <c r="M18" s="4"/>
    </row>
    <row r="19" ht="37.7" customHeight="1" spans="1:13">
      <c r="A19" s="4"/>
      <c r="B19" s="4"/>
      <c r="C19" s="5"/>
      <c r="D19" s="4"/>
      <c r="E19" s="13"/>
      <c r="F19" s="4" t="s">
        <v>471</v>
      </c>
      <c r="G19" s="4" t="s">
        <v>413</v>
      </c>
      <c r="H19" s="4" t="s">
        <v>487</v>
      </c>
      <c r="I19" s="4" t="s">
        <v>488</v>
      </c>
      <c r="J19" s="4"/>
      <c r="K19" s="4"/>
      <c r="L19" s="4"/>
      <c r="M19" s="4"/>
    </row>
    <row r="20" ht="37.7" customHeight="1" spans="1:13">
      <c r="A20" s="4"/>
      <c r="B20" s="4"/>
      <c r="C20" s="5"/>
      <c r="D20" s="4"/>
      <c r="E20" s="13"/>
      <c r="F20" s="4" t="s">
        <v>466</v>
      </c>
      <c r="G20" s="4" t="s">
        <v>489</v>
      </c>
      <c r="H20" s="4" t="s">
        <v>490</v>
      </c>
      <c r="I20" s="4" t="s">
        <v>491</v>
      </c>
      <c r="J20" s="4"/>
      <c r="K20" s="4"/>
      <c r="L20" s="4"/>
      <c r="M20" s="4"/>
    </row>
    <row r="21" ht="37.7" customHeight="1" spans="1:13">
      <c r="A21" s="4"/>
      <c r="B21" s="4"/>
      <c r="C21" s="5"/>
      <c r="D21" s="4"/>
      <c r="E21" s="13"/>
      <c r="F21" s="4" t="s">
        <v>474</v>
      </c>
      <c r="G21" s="4"/>
      <c r="H21" s="4"/>
      <c r="I21" s="4"/>
      <c r="J21" s="4"/>
      <c r="K21" s="4"/>
      <c r="L21" s="4"/>
      <c r="M21" s="4"/>
    </row>
    <row r="22" ht="37.7" customHeight="1" spans="1:13">
      <c r="A22" s="4"/>
      <c r="B22" s="4"/>
      <c r="C22" s="5"/>
      <c r="D22" s="4"/>
      <c r="E22" s="13"/>
      <c r="F22" s="4" t="s">
        <v>476</v>
      </c>
      <c r="G22" s="4" t="s">
        <v>492</v>
      </c>
      <c r="H22" s="4" t="s">
        <v>493</v>
      </c>
      <c r="I22" s="4" t="s">
        <v>479</v>
      </c>
      <c r="J22" s="4"/>
      <c r="K22" s="4"/>
      <c r="L22" s="4"/>
      <c r="M22" s="4"/>
    </row>
    <row r="23" ht="37.7" customHeight="1" spans="1:13">
      <c r="A23" s="4"/>
      <c r="B23" s="4"/>
      <c r="C23" s="5"/>
      <c r="D23" s="4"/>
      <c r="E23" s="13"/>
      <c r="F23" s="4" t="s">
        <v>475</v>
      </c>
      <c r="G23" s="4"/>
      <c r="H23" s="4"/>
      <c r="I23" s="4"/>
      <c r="J23" s="4"/>
      <c r="K23" s="4"/>
      <c r="L23" s="4"/>
      <c r="M23" s="4"/>
    </row>
    <row r="24" ht="37.7" customHeight="1" spans="1:13">
      <c r="A24" s="4"/>
      <c r="B24" s="4"/>
      <c r="C24" s="5"/>
      <c r="D24" s="4"/>
      <c r="E24" s="13" t="s">
        <v>455</v>
      </c>
      <c r="F24" s="4" t="s">
        <v>456</v>
      </c>
      <c r="G24" s="4" t="s">
        <v>457</v>
      </c>
      <c r="H24" s="4" t="s">
        <v>458</v>
      </c>
      <c r="I24" s="4" t="s">
        <v>457</v>
      </c>
      <c r="J24" s="4"/>
      <c r="K24" s="4"/>
      <c r="L24" s="4"/>
      <c r="M24" s="4"/>
    </row>
    <row r="25" ht="37.7" customHeight="1" spans="1:13">
      <c r="A25" s="4"/>
      <c r="B25" s="4"/>
      <c r="C25" s="5"/>
      <c r="D25" s="4"/>
      <c r="E25" s="13" t="s">
        <v>459</v>
      </c>
      <c r="F25" s="4" t="s">
        <v>460</v>
      </c>
      <c r="G25" s="4"/>
      <c r="H25" s="4"/>
      <c r="I25" s="4"/>
      <c r="J25" s="4"/>
      <c r="K25" s="4"/>
      <c r="L25" s="4"/>
      <c r="M25" s="4"/>
    </row>
    <row r="26" ht="37.7" customHeight="1" spans="1:13">
      <c r="A26" s="4"/>
      <c r="B26" s="4"/>
      <c r="C26" s="5"/>
      <c r="D26" s="4"/>
      <c r="E26" s="13"/>
      <c r="F26" s="4" t="s">
        <v>461</v>
      </c>
      <c r="G26" s="4" t="s">
        <v>494</v>
      </c>
      <c r="H26" s="4" t="s">
        <v>458</v>
      </c>
      <c r="I26" s="4" t="s">
        <v>495</v>
      </c>
      <c r="J26" s="4"/>
      <c r="K26" s="4"/>
      <c r="L26" s="4"/>
      <c r="M26" s="4"/>
    </row>
    <row r="27" ht="37.7" customHeight="1" spans="1:13">
      <c r="A27" s="4"/>
      <c r="B27" s="4"/>
      <c r="C27" s="5"/>
      <c r="D27" s="4"/>
      <c r="E27" s="13"/>
      <c r="F27" s="4" t="s">
        <v>464</v>
      </c>
      <c r="G27" s="4"/>
      <c r="H27" s="4"/>
      <c r="I27" s="4"/>
      <c r="J27" s="4"/>
      <c r="K27" s="4"/>
      <c r="L27" s="4"/>
      <c r="M27" s="4"/>
    </row>
    <row r="28" s="8" customFormat="1" ht="22.5" customHeight="1" spans="1:13">
      <c r="A28" s="14">
        <v>206004</v>
      </c>
      <c r="B28" s="14" t="s">
        <v>496</v>
      </c>
      <c r="C28" s="15">
        <v>10.8</v>
      </c>
      <c r="D28" s="14" t="s">
        <v>497</v>
      </c>
      <c r="E28" s="16" t="s">
        <v>459</v>
      </c>
      <c r="F28" s="14" t="s">
        <v>464</v>
      </c>
      <c r="G28" s="14" t="s">
        <v>498</v>
      </c>
      <c r="H28" s="14" t="s">
        <v>458</v>
      </c>
      <c r="I28" s="14" t="s">
        <v>498</v>
      </c>
      <c r="J28" s="14" t="s">
        <v>498</v>
      </c>
      <c r="K28" s="14" t="s">
        <v>499</v>
      </c>
      <c r="L28" s="14" t="s">
        <v>500</v>
      </c>
      <c r="M28" s="14"/>
    </row>
    <row r="29" s="8" customFormat="1" ht="22.5" customHeight="1" spans="1:13">
      <c r="A29" s="14"/>
      <c r="B29" s="14"/>
      <c r="C29" s="15"/>
      <c r="D29" s="14"/>
      <c r="E29" s="16"/>
      <c r="F29" s="14" t="s">
        <v>461</v>
      </c>
      <c r="G29" s="14" t="s">
        <v>498</v>
      </c>
      <c r="H29" s="14" t="s">
        <v>458</v>
      </c>
      <c r="I29" s="14" t="s">
        <v>498</v>
      </c>
      <c r="J29" s="14" t="s">
        <v>498</v>
      </c>
      <c r="K29" s="14" t="s">
        <v>499</v>
      </c>
      <c r="L29" s="14" t="s">
        <v>500</v>
      </c>
      <c r="M29" s="14"/>
    </row>
    <row r="30" s="8" customFormat="1" ht="22.5" customHeight="1" spans="1:13">
      <c r="A30" s="14"/>
      <c r="B30" s="14"/>
      <c r="C30" s="15"/>
      <c r="D30" s="14"/>
      <c r="E30" s="16"/>
      <c r="F30" s="14" t="s">
        <v>460</v>
      </c>
      <c r="G30" s="14" t="s">
        <v>498</v>
      </c>
      <c r="H30" s="14" t="s">
        <v>458</v>
      </c>
      <c r="I30" s="14" t="s">
        <v>498</v>
      </c>
      <c r="J30" s="14" t="s">
        <v>498</v>
      </c>
      <c r="K30" s="14" t="s">
        <v>499</v>
      </c>
      <c r="L30" s="14" t="s">
        <v>500</v>
      </c>
      <c r="M30" s="14"/>
    </row>
    <row r="31" s="8" customFormat="1" ht="22.5" customHeight="1" spans="1:13">
      <c r="A31" s="14"/>
      <c r="B31" s="14"/>
      <c r="C31" s="15"/>
      <c r="D31" s="14"/>
      <c r="E31" s="16" t="s">
        <v>465</v>
      </c>
      <c r="F31" s="14" t="s">
        <v>475</v>
      </c>
      <c r="G31" s="14" t="s">
        <v>498</v>
      </c>
      <c r="H31" s="14" t="s">
        <v>458</v>
      </c>
      <c r="I31" s="14" t="s">
        <v>498</v>
      </c>
      <c r="J31" s="14" t="s">
        <v>498</v>
      </c>
      <c r="K31" s="14" t="s">
        <v>499</v>
      </c>
      <c r="L31" s="14" t="s">
        <v>500</v>
      </c>
      <c r="M31" s="14"/>
    </row>
    <row r="32" s="8" customFormat="1" ht="22.5" customHeight="1" spans="1:13">
      <c r="A32" s="14"/>
      <c r="B32" s="14"/>
      <c r="C32" s="15"/>
      <c r="D32" s="14"/>
      <c r="E32" s="16"/>
      <c r="F32" s="14" t="s">
        <v>474</v>
      </c>
      <c r="G32" s="14" t="s">
        <v>498</v>
      </c>
      <c r="H32" s="14" t="s">
        <v>458</v>
      </c>
      <c r="I32" s="14" t="s">
        <v>498</v>
      </c>
      <c r="J32" s="14" t="s">
        <v>498</v>
      </c>
      <c r="K32" s="14" t="s">
        <v>499</v>
      </c>
      <c r="L32" s="14" t="s">
        <v>500</v>
      </c>
      <c r="M32" s="14"/>
    </row>
    <row r="33" s="8" customFormat="1" ht="22.5" customHeight="1" spans="1:13">
      <c r="A33" s="14"/>
      <c r="B33" s="14"/>
      <c r="C33" s="15"/>
      <c r="D33" s="14"/>
      <c r="E33" s="16"/>
      <c r="F33" s="14" t="s">
        <v>466</v>
      </c>
      <c r="G33" s="14" t="s">
        <v>498</v>
      </c>
      <c r="H33" s="14" t="s">
        <v>458</v>
      </c>
      <c r="I33" s="14" t="s">
        <v>498</v>
      </c>
      <c r="J33" s="14" t="s">
        <v>498</v>
      </c>
      <c r="K33" s="14" t="s">
        <v>499</v>
      </c>
      <c r="L33" s="14" t="s">
        <v>500</v>
      </c>
      <c r="M33" s="14"/>
    </row>
    <row r="34" s="8" customFormat="1" ht="22.5" customHeight="1" spans="1:13">
      <c r="A34" s="14"/>
      <c r="B34" s="14"/>
      <c r="C34" s="15"/>
      <c r="D34" s="14"/>
      <c r="E34" s="16"/>
      <c r="F34" s="14" t="s">
        <v>476</v>
      </c>
      <c r="G34" s="14" t="s">
        <v>498</v>
      </c>
      <c r="H34" s="14" t="s">
        <v>458</v>
      </c>
      <c r="I34" s="14" t="s">
        <v>498</v>
      </c>
      <c r="J34" s="14" t="s">
        <v>498</v>
      </c>
      <c r="K34" s="14" t="s">
        <v>499</v>
      </c>
      <c r="L34" s="14" t="s">
        <v>500</v>
      </c>
      <c r="M34" s="14"/>
    </row>
    <row r="35" s="8" customFormat="1" ht="22.5" customHeight="1" spans="1:13">
      <c r="A35" s="14"/>
      <c r="B35" s="14"/>
      <c r="C35" s="15"/>
      <c r="D35" s="14"/>
      <c r="E35" s="16"/>
      <c r="F35" s="14" t="s">
        <v>470</v>
      </c>
      <c r="G35" s="14" t="s">
        <v>498</v>
      </c>
      <c r="H35" s="14" t="s">
        <v>458</v>
      </c>
      <c r="I35" s="14" t="s">
        <v>498</v>
      </c>
      <c r="J35" s="14" t="s">
        <v>498</v>
      </c>
      <c r="K35" s="14" t="s">
        <v>499</v>
      </c>
      <c r="L35" s="14" t="s">
        <v>500</v>
      </c>
      <c r="M35" s="14"/>
    </row>
    <row r="36" s="8" customFormat="1" ht="22.5" customHeight="1" spans="1:13">
      <c r="A36" s="14"/>
      <c r="B36" s="14"/>
      <c r="C36" s="15"/>
      <c r="D36" s="14"/>
      <c r="E36" s="16"/>
      <c r="F36" s="14" t="s">
        <v>471</v>
      </c>
      <c r="G36" s="14" t="s">
        <v>498</v>
      </c>
      <c r="H36" s="14" t="s">
        <v>458</v>
      </c>
      <c r="I36" s="14" t="s">
        <v>498</v>
      </c>
      <c r="J36" s="14" t="s">
        <v>498</v>
      </c>
      <c r="K36" s="14" t="s">
        <v>499</v>
      </c>
      <c r="L36" s="14" t="s">
        <v>500</v>
      </c>
      <c r="M36" s="14"/>
    </row>
    <row r="37" s="8" customFormat="1" ht="22.5" customHeight="1" spans="1:13">
      <c r="A37" s="14"/>
      <c r="B37" s="14"/>
      <c r="C37" s="15"/>
      <c r="D37" s="14"/>
      <c r="E37" s="16" t="s">
        <v>455</v>
      </c>
      <c r="F37" s="14" t="s">
        <v>456</v>
      </c>
      <c r="G37" s="14" t="s">
        <v>498</v>
      </c>
      <c r="H37" s="14" t="s">
        <v>458</v>
      </c>
      <c r="I37" s="14" t="s">
        <v>498</v>
      </c>
      <c r="J37" s="14" t="s">
        <v>498</v>
      </c>
      <c r="K37" s="14" t="s">
        <v>499</v>
      </c>
      <c r="L37" s="14" t="s">
        <v>500</v>
      </c>
      <c r="M37" s="14"/>
    </row>
  </sheetData>
  <mergeCells count="28">
    <mergeCell ref="C2:M2"/>
    <mergeCell ref="A3:K3"/>
    <mergeCell ref="L3:M3"/>
    <mergeCell ref="E4:M4"/>
    <mergeCell ref="A4:A5"/>
    <mergeCell ref="A7:A16"/>
    <mergeCell ref="A17:A27"/>
    <mergeCell ref="A28:A37"/>
    <mergeCell ref="B4:B5"/>
    <mergeCell ref="B7:B16"/>
    <mergeCell ref="B17:B27"/>
    <mergeCell ref="B28:B37"/>
    <mergeCell ref="C4:C5"/>
    <mergeCell ref="C7:C16"/>
    <mergeCell ref="C17:C27"/>
    <mergeCell ref="C28:C37"/>
    <mergeCell ref="D4:D5"/>
    <mergeCell ref="D7:D16"/>
    <mergeCell ref="D17:D27"/>
    <mergeCell ref="D28:D37"/>
    <mergeCell ref="E8:E10"/>
    <mergeCell ref="E11:E13"/>
    <mergeCell ref="E14:E16"/>
    <mergeCell ref="E17:E23"/>
    <mergeCell ref="E25:E27"/>
    <mergeCell ref="E28:E30"/>
    <mergeCell ref="E31:E36"/>
    <mergeCell ref="F17:F1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N9" sqref="N9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75" customHeight="1" spans="1:18">
      <c r="A3" s="3" t="s">
        <v>166</v>
      </c>
      <c r="B3" s="3" t="s">
        <v>167</v>
      </c>
      <c r="C3" s="3" t="s">
        <v>503</v>
      </c>
      <c r="D3" s="3"/>
      <c r="E3" s="3"/>
      <c r="F3" s="3"/>
      <c r="G3" s="3"/>
      <c r="H3" s="3"/>
      <c r="I3" s="3"/>
      <c r="J3" s="3" t="s">
        <v>504</v>
      </c>
      <c r="K3" s="3" t="s">
        <v>505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442</v>
      </c>
      <c r="D4" s="3" t="s">
        <v>506</v>
      </c>
      <c r="E4" s="3"/>
      <c r="F4" s="3"/>
      <c r="G4" s="3"/>
      <c r="H4" s="3" t="s">
        <v>507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420</v>
      </c>
      <c r="F5" s="3" t="s">
        <v>149</v>
      </c>
      <c r="G5" s="3" t="s">
        <v>508</v>
      </c>
      <c r="H5" s="3" t="s">
        <v>182</v>
      </c>
      <c r="I5" s="3" t="s">
        <v>183</v>
      </c>
      <c r="J5" s="3"/>
      <c r="K5" s="3" t="s">
        <v>445</v>
      </c>
      <c r="L5" s="3" t="s">
        <v>446</v>
      </c>
      <c r="M5" s="3" t="s">
        <v>447</v>
      </c>
      <c r="N5" s="3" t="s">
        <v>452</v>
      </c>
      <c r="O5" s="3" t="s">
        <v>448</v>
      </c>
      <c r="P5" s="3" t="s">
        <v>509</v>
      </c>
      <c r="Q5" s="3" t="s">
        <v>510</v>
      </c>
      <c r="R5" s="3" t="s">
        <v>418</v>
      </c>
    </row>
    <row r="6" ht="17.25" customHeight="1" spans="1:18">
      <c r="A6" s="4" t="s">
        <v>2</v>
      </c>
      <c r="B6" s="4" t="s">
        <v>4</v>
      </c>
      <c r="C6" s="5">
        <v>162.79</v>
      </c>
      <c r="D6" s="5">
        <v>162.79</v>
      </c>
      <c r="E6" s="5"/>
      <c r="F6" s="5"/>
      <c r="G6" s="5"/>
      <c r="H6" s="5">
        <v>138.992028</v>
      </c>
      <c r="I6" s="5">
        <v>23.8</v>
      </c>
      <c r="J6" s="4" t="s">
        <v>511</v>
      </c>
      <c r="K6" s="6" t="s">
        <v>465</v>
      </c>
      <c r="L6" s="6" t="s">
        <v>512</v>
      </c>
      <c r="M6" s="6"/>
      <c r="N6" s="6"/>
      <c r="O6" s="6">
        <v>100</v>
      </c>
      <c r="P6" s="6" t="s">
        <v>513</v>
      </c>
      <c r="Q6" s="6" t="s">
        <v>514</v>
      </c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515</v>
      </c>
      <c r="M7" s="6"/>
      <c r="N7" s="6"/>
      <c r="O7" s="6">
        <v>100</v>
      </c>
      <c r="P7" s="6" t="s">
        <v>513</v>
      </c>
      <c r="Q7" s="6" t="s">
        <v>516</v>
      </c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459</v>
      </c>
      <c r="L8" s="6" t="s">
        <v>517</v>
      </c>
      <c r="M8" s="6"/>
      <c r="N8" s="6"/>
      <c r="O8" s="6">
        <v>100</v>
      </c>
      <c r="P8" s="6" t="s">
        <v>513</v>
      </c>
      <c r="Q8" s="6" t="s">
        <v>518</v>
      </c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519</v>
      </c>
      <c r="M9" s="6"/>
      <c r="N9" s="6"/>
      <c r="O9" s="6">
        <v>100</v>
      </c>
      <c r="P9" s="6" t="s">
        <v>513</v>
      </c>
      <c r="Q9" s="6" t="s">
        <v>520</v>
      </c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2022-03-25T02:03:00Z</dcterms:created>
  <dcterms:modified xsi:type="dcterms:W3CDTF">2023-09-25T11:50:16Z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BD2178B5A2314CF0B1912618B5AE2AF0</vt:lpwstr>
  </property>
</Properties>
</file>