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村客运" sheetId="1" r:id="rId1"/>
  </sheets>
  <definedNames>
    <definedName name="_xlnm.Print_Titles" localSheetId="0">农村客运!$3:$3</definedName>
  </definedNames>
  <calcPr calcId="144525" fullCalcOnLoad="1"/>
</workbook>
</file>

<file path=xl/sharedStrings.xml><?xml version="1.0" encoding="utf-8"?>
<sst xmlns="http://schemas.openxmlformats.org/spreadsheetml/2006/main" count="139" uniqueCount="103">
  <si>
    <t>市直农村道路客运2022年度成品油价格补贴资金发放明细表</t>
  </si>
  <si>
    <t>填报单位：岳阳市云溪区汽车运输总公司                                                                                                                        单位：元</t>
  </si>
  <si>
    <t>序号</t>
  </si>
  <si>
    <t>公司名称或
车主姓名</t>
  </si>
  <si>
    <r>
      <rPr>
        <sz val="10"/>
        <rFont val="仿宋_GB2312"/>
        <family val="3"/>
        <charset val="134"/>
      </rPr>
      <t>车牌号</t>
    </r>
  </si>
  <si>
    <t>系数座
位数</t>
  </si>
  <si>
    <r>
      <rPr>
        <sz val="10"/>
        <rFont val="仿宋_GB2312"/>
        <family val="3"/>
        <charset val="134"/>
      </rPr>
      <t>变更情况</t>
    </r>
  </si>
  <si>
    <t>线路起讫点</t>
  </si>
  <si>
    <r>
      <rPr>
        <sz val="10"/>
        <rFont val="仿宋_GB2312"/>
        <family val="3"/>
        <charset val="134"/>
      </rPr>
      <t>实际运</t>
    </r>
    <r>
      <rPr>
        <sz val="10"/>
        <rFont val="Arial"/>
        <family val="2"/>
        <charset val="0"/>
      </rPr>
      <t xml:space="preserve">
</t>
    </r>
    <r>
      <rPr>
        <sz val="10"/>
        <rFont val="仿宋_GB2312"/>
        <family val="3"/>
        <charset val="134"/>
      </rPr>
      <t>营天数</t>
    </r>
  </si>
  <si>
    <t>身份证号码</t>
  </si>
  <si>
    <t>住址</t>
  </si>
  <si>
    <t>帐号</t>
  </si>
  <si>
    <t>联系电话</t>
  </si>
  <si>
    <t>补贴金额</t>
  </si>
  <si>
    <t>备注</t>
  </si>
  <si>
    <t>丁卫军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</si>
  <si>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F23569</t>
    </r>
  </si>
  <si>
    <r>
      <rPr>
        <sz val="11"/>
        <color indexed="8"/>
        <rFont val="宋体"/>
        <charset val="134"/>
      </rPr>
      <t>无变更</t>
    </r>
  </si>
  <si>
    <r>
      <t>云溪乡</t>
    </r>
    <r>
      <rPr>
        <sz val="10"/>
        <color indexed="8"/>
        <rFont val="Arial"/>
        <family val="2"/>
        <charset val="0"/>
      </rPr>
      <t>-</t>
    </r>
    <r>
      <rPr>
        <sz val="10"/>
        <color indexed="8"/>
        <rFont val="宋体"/>
        <charset val="134"/>
      </rPr>
      <t>临湘</t>
    </r>
  </si>
  <si>
    <t>4306031973****0018</t>
  </si>
  <si>
    <t>湖南省岳阳市云溪区
云溪镇下街7号</t>
  </si>
  <si>
    <t>（略）</t>
  </si>
  <si>
    <t>130****3104</t>
  </si>
  <si>
    <t>李春萍</t>
  </si>
  <si>
    <r>
      <rPr>
        <sz val="11"/>
        <color indexed="8"/>
        <rFont val="宋体"/>
        <charset val="134"/>
      </rPr>
      <t>湘</t>
    </r>
    <r>
      <rPr>
        <sz val="11"/>
        <color theme="1"/>
        <rFont val="Arial"/>
        <family val="2"/>
        <charset val="0"/>
      </rPr>
      <t>F24506</t>
    </r>
  </si>
  <si>
    <r>
      <t>云溪乡</t>
    </r>
    <r>
      <rPr>
        <sz val="10"/>
        <color theme="1"/>
        <rFont val="Arial"/>
        <family val="2"/>
        <charset val="0"/>
      </rPr>
      <t>-</t>
    </r>
    <r>
      <rPr>
        <sz val="10"/>
        <color theme="1"/>
        <rFont val="宋体"/>
        <charset val="134"/>
      </rPr>
      <t>临湘</t>
    </r>
  </si>
  <si>
    <t>4306031971****2025</t>
  </si>
  <si>
    <t>湖南省岳阳市云溪乡机关008号</t>
  </si>
  <si>
    <t>138****4078</t>
  </si>
  <si>
    <t>丁卫平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</si>
  <si>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F24567</t>
    </r>
  </si>
  <si>
    <t>4210231971****580X</t>
  </si>
  <si>
    <t>湖南省岳阳市云溪区
道仁矶镇大田村洪家组</t>
  </si>
  <si>
    <t>181****1346</t>
  </si>
  <si>
    <t>李宝林</t>
  </si>
  <si>
    <r>
      <rPr>
        <sz val="11"/>
        <color indexed="8"/>
        <rFont val="宋体"/>
        <charset val="134"/>
      </rPr>
      <t>湘</t>
    </r>
    <r>
      <rPr>
        <sz val="11"/>
        <color theme="1"/>
        <rFont val="Arial"/>
        <family val="2"/>
        <charset val="0"/>
      </rPr>
      <t>F23775</t>
    </r>
  </si>
  <si>
    <t>4306031981****2029</t>
  </si>
  <si>
    <t>湖南省岳阳市云溪区
云溪乡建设村古塘组</t>
  </si>
  <si>
    <t>137****2790</t>
  </si>
  <si>
    <t>崔可畏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</si>
  <si>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F24688</t>
    </r>
  </si>
  <si>
    <r>
      <t>云溪乡</t>
    </r>
    <r>
      <rPr>
        <sz val="10"/>
        <color theme="1"/>
        <rFont val="Arial"/>
        <family val="2"/>
        <charset val="0"/>
      </rPr>
      <t>-</t>
    </r>
    <r>
      <rPr>
        <sz val="10"/>
        <color indexed="8"/>
        <rFont val="宋体"/>
        <charset val="134"/>
      </rPr>
      <t>临湘</t>
    </r>
  </si>
  <si>
    <t>4306031964****2014</t>
  </si>
  <si>
    <t>湖南省岳阳市云溪区
云溪乡八一村崔家组03号</t>
  </si>
  <si>
    <t>135****6190</t>
  </si>
  <si>
    <t>马继平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</si>
  <si>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F24028</t>
    </r>
  </si>
  <si>
    <r>
      <t>长炼</t>
    </r>
    <r>
      <rPr>
        <sz val="10"/>
        <color indexed="8"/>
        <rFont val="Arial"/>
        <family val="2"/>
        <charset val="0"/>
      </rPr>
      <t>-</t>
    </r>
    <r>
      <rPr>
        <sz val="10"/>
        <color indexed="8"/>
        <rFont val="宋体"/>
        <charset val="134"/>
      </rPr>
      <t>临湘</t>
    </r>
  </si>
  <si>
    <t>4306031973****0035</t>
  </si>
  <si>
    <t>湖南省岳阳市云溪区
云溪镇下街94号</t>
  </si>
  <si>
    <t>138****7306</t>
  </si>
  <si>
    <t>何丹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</si>
  <si>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F24545</t>
    </r>
  </si>
  <si>
    <t>4306821986****9417</t>
  </si>
  <si>
    <t>湖南省临湘市儒溪镇杨桥村时兴冲组11号</t>
  </si>
  <si>
    <t>134****8166</t>
  </si>
  <si>
    <t>叶斌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</si>
  <si>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F23445</t>
    </r>
  </si>
  <si>
    <t>4306031986****1533</t>
  </si>
  <si>
    <r>
      <rPr>
        <sz val="10"/>
        <color theme="1"/>
        <rFont val="宋体"/>
        <charset val="134"/>
      </rPr>
      <t>湖南省岳阳市云溪区</t>
    </r>
    <r>
      <rPr>
        <sz val="10"/>
        <color theme="1"/>
        <rFont val="Arial"/>
        <family val="2"/>
        <charset val="0"/>
      </rPr>
      <t xml:space="preserve">
</t>
    </r>
    <r>
      <rPr>
        <sz val="10"/>
        <color theme="1"/>
        <rFont val="宋体"/>
        <charset val="134"/>
      </rPr>
      <t>陆城镇陆城村桥头组</t>
    </r>
  </si>
  <si>
    <t>159****2806</t>
  </si>
  <si>
    <t>刘志军</t>
  </si>
  <si>
    <r>
      <rPr>
        <sz val="11"/>
        <color indexed="8"/>
        <rFont val="宋体"/>
        <charset val="134"/>
      </rPr>
      <t>湘</t>
    </r>
    <r>
      <rPr>
        <sz val="11"/>
        <color theme="1"/>
        <rFont val="Arial"/>
        <family val="2"/>
        <charset val="0"/>
      </rPr>
      <t>FB3036</t>
    </r>
  </si>
  <si>
    <r>
      <t>云溪</t>
    </r>
    <r>
      <rPr>
        <sz val="10"/>
        <color theme="1"/>
        <rFont val="Arial"/>
        <family val="2"/>
        <charset val="0"/>
      </rPr>
      <t>-</t>
    </r>
    <r>
      <rPr>
        <sz val="10"/>
        <color theme="1"/>
        <rFont val="宋体"/>
        <charset val="134"/>
      </rPr>
      <t>横铺</t>
    </r>
  </si>
  <si>
    <t>4306031965****0012</t>
  </si>
  <si>
    <t>湖南省岳阳市云溪区
云溪镇云溪下街刘冲组28号</t>
  </si>
  <si>
    <t>159****8614</t>
  </si>
  <si>
    <t>卢新华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</si>
  <si>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F24668</t>
    </r>
  </si>
  <si>
    <r>
      <t>云溪</t>
    </r>
    <r>
      <rPr>
        <sz val="10"/>
        <color theme="1"/>
        <rFont val="Arial"/>
        <family val="2"/>
        <charset val="0"/>
      </rPr>
      <t>-</t>
    </r>
    <r>
      <rPr>
        <sz val="10"/>
        <color indexed="8"/>
        <rFont val="宋体"/>
        <charset val="134"/>
      </rPr>
      <t>横铺</t>
    </r>
  </si>
  <si>
    <t>4301111983****1335</t>
  </si>
  <si>
    <r>
      <rPr>
        <sz val="10"/>
        <color theme="1"/>
        <rFont val="宋体"/>
        <charset val="134"/>
      </rPr>
      <t>湖南省岳阳市云溪区</t>
    </r>
    <r>
      <rPr>
        <sz val="10"/>
        <color theme="1"/>
        <rFont val="Arial"/>
        <family val="2"/>
        <charset val="0"/>
      </rPr>
      <t xml:space="preserve">
</t>
    </r>
    <r>
      <rPr>
        <sz val="10"/>
        <color theme="1"/>
        <rFont val="宋体"/>
        <charset val="134"/>
      </rPr>
      <t>云溪乡机关宿舍</t>
    </r>
  </si>
  <si>
    <t>138****9485</t>
  </si>
  <si>
    <t>敖德武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</si>
  <si>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F24109</t>
    </r>
  </si>
  <si>
    <t>4306031974****2070</t>
  </si>
  <si>
    <r>
      <rPr>
        <sz val="10"/>
        <color theme="1"/>
        <rFont val="宋体"/>
        <charset val="134"/>
      </rPr>
      <t>湖南省岳阳市云溪区</t>
    </r>
    <r>
      <rPr>
        <sz val="10"/>
        <color theme="1"/>
        <rFont val="Arial"/>
        <family val="2"/>
        <charset val="0"/>
      </rPr>
      <t xml:space="preserve">
</t>
    </r>
    <r>
      <rPr>
        <sz val="10"/>
        <color theme="1"/>
        <rFont val="宋体"/>
        <charset val="134"/>
      </rPr>
      <t>云溪乡东风村老虎组</t>
    </r>
    <r>
      <rPr>
        <sz val="10"/>
        <color theme="1"/>
        <rFont val="Arial"/>
        <family val="2"/>
        <charset val="0"/>
      </rPr>
      <t>10</t>
    </r>
    <r>
      <rPr>
        <sz val="10"/>
        <color theme="1"/>
        <rFont val="宋体"/>
        <charset val="134"/>
      </rPr>
      <t>号</t>
    </r>
  </si>
  <si>
    <t>139****6805</t>
  </si>
  <si>
    <t>李伟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</si>
  <si>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F24575</t>
    </r>
  </si>
  <si>
    <r>
      <t>云溪</t>
    </r>
    <r>
      <rPr>
        <sz val="10"/>
        <color theme="1"/>
        <rFont val="Arial"/>
        <family val="2"/>
        <charset val="0"/>
      </rPr>
      <t>-</t>
    </r>
    <r>
      <rPr>
        <sz val="10"/>
        <color indexed="8"/>
        <rFont val="宋体"/>
        <charset val="134"/>
      </rPr>
      <t>建设</t>
    </r>
  </si>
  <si>
    <t>4306031974****3052</t>
  </si>
  <si>
    <r>
      <t>湖南省岳阳市云溪区</t>
    </r>
    <r>
      <rPr>
        <sz val="10"/>
        <color indexed="8"/>
        <rFont val="Arial"/>
        <family val="2"/>
        <charset val="0"/>
      </rPr>
      <t xml:space="preserve">
</t>
    </r>
    <r>
      <rPr>
        <sz val="10"/>
        <color rgb="FF000000"/>
        <rFont val="宋体"/>
        <charset val="134"/>
      </rPr>
      <t>汪家岭社区</t>
    </r>
    <r>
      <rPr>
        <sz val="10"/>
        <color indexed="8"/>
        <rFont val="Arial"/>
        <family val="2"/>
        <charset val="0"/>
      </rPr>
      <t>38</t>
    </r>
    <r>
      <rPr>
        <sz val="10"/>
        <color rgb="FF000000"/>
        <rFont val="宋体"/>
        <charset val="134"/>
      </rPr>
      <t>栋</t>
    </r>
    <r>
      <rPr>
        <sz val="10"/>
        <color indexed="8"/>
        <rFont val="Arial"/>
        <family val="2"/>
        <charset val="0"/>
      </rPr>
      <t>107</t>
    </r>
    <r>
      <rPr>
        <sz val="10"/>
        <color rgb="FF000000"/>
        <rFont val="宋体"/>
        <charset val="134"/>
      </rPr>
      <t>室</t>
    </r>
  </si>
  <si>
    <t>189****9380</t>
  </si>
  <si>
    <t>丁云波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</si>
  <si>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F24485</t>
    </r>
  </si>
  <si>
    <r>
      <t>云溪</t>
    </r>
    <r>
      <rPr>
        <sz val="10"/>
        <color indexed="8"/>
        <rFont val="Arial"/>
        <family val="2"/>
        <charset val="0"/>
      </rPr>
      <t>-</t>
    </r>
    <r>
      <rPr>
        <sz val="10"/>
        <color indexed="8"/>
        <rFont val="宋体"/>
        <charset val="134"/>
      </rPr>
      <t>芭蕉湖</t>
    </r>
  </si>
  <si>
    <t>4306031973****2015</t>
  </si>
  <si>
    <r>
      <rPr>
        <sz val="10"/>
        <color theme="1"/>
        <rFont val="宋体"/>
        <charset val="134"/>
      </rPr>
      <t>湖南省岳阳市云溪区</t>
    </r>
    <r>
      <rPr>
        <sz val="10"/>
        <color theme="1"/>
        <rFont val="Arial"/>
        <family val="2"/>
        <charset val="0"/>
      </rPr>
      <t xml:space="preserve">
</t>
    </r>
    <r>
      <rPr>
        <sz val="10"/>
        <color theme="1"/>
        <rFont val="宋体"/>
        <charset val="134"/>
      </rPr>
      <t>云溪乡坪田村张垅组</t>
    </r>
  </si>
  <si>
    <t>139****5855</t>
  </si>
  <si>
    <t>丁莲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</si>
  <si>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F24055</t>
    </r>
  </si>
  <si>
    <r>
      <t>云溪</t>
    </r>
    <r>
      <rPr>
        <sz val="10"/>
        <color theme="1"/>
        <rFont val="Arial"/>
        <family val="2"/>
        <charset val="0"/>
      </rPr>
      <t>-</t>
    </r>
    <r>
      <rPr>
        <sz val="10"/>
        <color indexed="8"/>
        <rFont val="宋体"/>
        <charset val="134"/>
      </rPr>
      <t>松阳湖</t>
    </r>
  </si>
  <si>
    <t>4306031983****2021</t>
  </si>
  <si>
    <t>湖南省岳阳市云溪区
云溪乡桃李村柘组02组</t>
  </si>
  <si>
    <t>131****1199</t>
  </si>
  <si>
    <t>丁冬阳</t>
  </si>
  <si>
    <r>
      <rPr>
        <sz val="11"/>
        <color indexed="8"/>
        <rFont val="宋体"/>
        <charset val="134"/>
      </rPr>
      <t>湘</t>
    </r>
    <r>
      <rPr>
        <sz val="11"/>
        <color indexed="8"/>
        <rFont val="Arial"/>
        <family val="2"/>
        <charset val="0"/>
      </rPr>
      <t>F24585</t>
    </r>
  </si>
  <si>
    <t>4306111971****2547</t>
  </si>
  <si>
    <t>湖南省岳阳市岳阳楼区
城陵矶村东风组</t>
  </si>
  <si>
    <r>
      <rPr>
        <sz val="10"/>
        <rFont val="仿宋_GB2312"/>
        <family val="3"/>
        <charset val="134"/>
      </rPr>
      <t>合计</t>
    </r>
  </si>
  <si>
    <t>-</t>
  </si>
  <si>
    <r>
      <t xml:space="preserve">  填报单位负责人（签章）：</t>
    </r>
    <r>
      <rPr>
        <sz val="14"/>
        <rFont val="Arial"/>
        <family val="2"/>
        <charset val="0"/>
      </rPr>
      <t xml:space="preserve">                                                                      </t>
    </r>
    <r>
      <rPr>
        <sz val="14"/>
        <rFont val="宋体"/>
        <charset val="134"/>
      </rPr>
      <t>填报人：</t>
    </r>
    <r>
      <rPr>
        <sz val="14"/>
        <rFont val="Arial"/>
        <family val="2"/>
        <charset val="0"/>
      </rPr>
      <t xml:space="preserve">                                                               </t>
    </r>
    <r>
      <rPr>
        <sz val="14"/>
        <rFont val="宋体"/>
        <charset val="134"/>
      </rPr>
      <t>主管单位审核（签章）：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</si>
</sst>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0"/>
      <name val="Arial"/>
      <family val="2"/>
      <charset val="0"/>
    </font>
    <font>
      <sz val="12"/>
      <name val="Arial"/>
      <family val="2"/>
      <charset val="0"/>
    </font>
    <font>
      <sz val="10"/>
      <color theme="1"/>
      <name val="Arial"/>
      <family val="2"/>
      <charset val="0"/>
    </font>
    <font>
      <b/>
      <sz val="22"/>
      <name val="宋体"/>
      <charset val="134"/>
    </font>
    <font>
      <sz val="22"/>
      <name val="Arial"/>
      <family val="2"/>
      <charset val="0"/>
    </font>
    <font>
      <sz val="12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1"/>
      <color indexed="8"/>
      <name val="Arial"/>
      <family val="2"/>
      <charset val="0"/>
    </font>
    <font>
      <sz val="10"/>
      <color indexed="8"/>
      <name val="宋体"/>
      <charset val="134"/>
    </font>
    <font>
      <sz val="11"/>
      <color theme="1"/>
      <name val="Arial"/>
      <family val="2"/>
      <charset val="0"/>
    </font>
    <font>
      <sz val="10"/>
      <color theme="1"/>
      <name val="宋体"/>
      <charset val="134"/>
    </font>
    <font>
      <sz val="11"/>
      <name val="Arial"/>
      <family val="2"/>
      <charset val="0"/>
    </font>
    <font>
      <sz val="11"/>
      <color rgb="FF000000"/>
      <name val="Arial"/>
      <family val="2"/>
      <charset val="0"/>
    </font>
    <font>
      <b/>
      <sz val="10"/>
      <name val="Arial"/>
      <family val="2"/>
      <charset val="0"/>
    </font>
    <font>
      <sz val="14"/>
      <name val="宋体"/>
      <charset val="134"/>
    </font>
    <font>
      <sz val="14"/>
      <name val="Arial"/>
      <family val="2"/>
      <charset val="0"/>
    </font>
    <font>
      <sz val="10"/>
      <name val="宋体"/>
      <family val="2"/>
      <charset val="0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/>
    <xf numFmtId="0" fontId="19" fillId="3" borderId="0" applyNumberFormat="0" applyBorder="0" applyAlignment="0" applyProtection="0">
      <alignment vertical="center"/>
    </xf>
    <xf numFmtId="0" fontId="20" fillId="4" borderId="3" applyNumberFormat="0" applyAlignment="0" applyProtection="0">
      <alignment vertical="center"/>
    </xf>
    <xf numFmtId="44" fontId="0" fillId="0" borderId="0"/>
    <xf numFmtId="41" fontId="0" fillId="0" borderId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/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/>
    <xf numFmtId="0" fontId="2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2" borderId="3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90" zoomScaleNormal="90" zoomScaleSheetLayoutView="60" workbookViewId="0">
      <selection activeCell="A1" sqref="A1:M1"/>
    </sheetView>
  </sheetViews>
  <sheetFormatPr defaultColWidth="9.13333333333333" defaultRowHeight="12.75"/>
  <cols>
    <col min="1" max="1" width="7.03809523809524" customWidth="1"/>
    <col min="2" max="2" width="14.3142857142857" customWidth="1"/>
    <col min="3" max="3" width="10.7809523809524" style="4" customWidth="1"/>
    <col min="4" max="4" width="12.5809523809524" style="4" customWidth="1"/>
    <col min="5" max="5" width="10" style="4"/>
    <col min="6" max="6" width="15.6666666666667" style="5" customWidth="1"/>
    <col min="7" max="7" width="11.847619047619" style="4" customWidth="1"/>
    <col min="8" max="8" width="27.8952380952381" style="6" customWidth="1"/>
    <col min="9" max="9" width="30" style="6" customWidth="1"/>
    <col min="10" max="10" width="22.4571428571429" style="6" customWidth="1"/>
    <col min="11" max="11" width="20.6095238095238" style="6" customWidth="1"/>
    <col min="12" max="12" width="17.8857142857143" style="6" customWidth="1"/>
    <col min="13" max="13" width="16.047619047619" style="6" customWidth="1"/>
  </cols>
  <sheetData>
    <row r="1" ht="40" customHeight="1" spans="1:13">
      <c r="A1" s="7" t="s">
        <v>0</v>
      </c>
      <c r="B1" s="7"/>
      <c r="C1" s="8"/>
      <c r="D1" s="8"/>
      <c r="E1" s="8"/>
      <c r="F1" s="8"/>
      <c r="G1" s="8"/>
      <c r="H1" s="9"/>
      <c r="I1" s="9"/>
      <c r="J1" s="9"/>
      <c r="K1" s="9"/>
      <c r="L1" s="9"/>
      <c r="M1" s="9"/>
    </row>
    <row r="2" s="1" customFormat="1" ht="36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39" customHeight="1" spans="1:13">
      <c r="A3" s="12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36" customHeight="1" spans="1:13">
      <c r="A4" s="15">
        <v>1</v>
      </c>
      <c r="B4" s="13" t="s">
        <v>15</v>
      </c>
      <c r="C4" s="16" t="s">
        <v>16</v>
      </c>
      <c r="D4" s="16">
        <v>2</v>
      </c>
      <c r="E4" s="16" t="s">
        <v>17</v>
      </c>
      <c r="F4" s="17" t="s">
        <v>18</v>
      </c>
      <c r="G4" s="16">
        <v>39</v>
      </c>
      <c r="H4" s="18" t="s">
        <v>19</v>
      </c>
      <c r="I4" s="35" t="s">
        <v>20</v>
      </c>
      <c r="J4" s="36" t="s">
        <v>21</v>
      </c>
      <c r="K4" s="37" t="s">
        <v>22</v>
      </c>
      <c r="L4" s="38">
        <v>1417.4</v>
      </c>
      <c r="M4" s="39"/>
    </row>
    <row r="5" s="2" customFormat="1" ht="36" customHeight="1" spans="1:13">
      <c r="A5" s="15">
        <v>2</v>
      </c>
      <c r="B5" s="12" t="s">
        <v>23</v>
      </c>
      <c r="C5" s="18" t="s">
        <v>24</v>
      </c>
      <c r="D5" s="18">
        <v>5</v>
      </c>
      <c r="E5" s="18" t="s">
        <v>17</v>
      </c>
      <c r="F5" s="19" t="s">
        <v>25</v>
      </c>
      <c r="G5" s="18">
        <v>101</v>
      </c>
      <c r="H5" s="18" t="s">
        <v>26</v>
      </c>
      <c r="I5" s="40" t="s">
        <v>27</v>
      </c>
      <c r="J5" s="36" t="s">
        <v>21</v>
      </c>
      <c r="K5" s="41" t="s">
        <v>28</v>
      </c>
      <c r="L5" s="38">
        <v>3543.5</v>
      </c>
      <c r="M5" s="42"/>
    </row>
    <row r="6" s="2" customFormat="1" ht="36" customHeight="1" spans="1:13">
      <c r="A6" s="15">
        <v>3</v>
      </c>
      <c r="B6" s="13" t="s">
        <v>29</v>
      </c>
      <c r="C6" s="16" t="s">
        <v>30</v>
      </c>
      <c r="D6" s="16">
        <v>6</v>
      </c>
      <c r="E6" s="16" t="s">
        <v>17</v>
      </c>
      <c r="F6" s="20" t="s">
        <v>18</v>
      </c>
      <c r="G6" s="16">
        <v>112</v>
      </c>
      <c r="H6" s="18" t="s">
        <v>31</v>
      </c>
      <c r="I6" s="35" t="s">
        <v>32</v>
      </c>
      <c r="J6" s="36" t="s">
        <v>21</v>
      </c>
      <c r="K6" s="37" t="s">
        <v>33</v>
      </c>
      <c r="L6" s="38">
        <v>4252.2</v>
      </c>
      <c r="M6" s="39"/>
    </row>
    <row r="7" s="2" customFormat="1" ht="36" customHeight="1" spans="1:13">
      <c r="A7" s="15">
        <v>4</v>
      </c>
      <c r="B7" s="13" t="s">
        <v>34</v>
      </c>
      <c r="C7" s="18" t="s">
        <v>35</v>
      </c>
      <c r="D7" s="18">
        <v>2</v>
      </c>
      <c r="E7" s="18" t="s">
        <v>17</v>
      </c>
      <c r="F7" s="19" t="s">
        <v>25</v>
      </c>
      <c r="G7" s="18">
        <v>47</v>
      </c>
      <c r="H7" s="18" t="s">
        <v>36</v>
      </c>
      <c r="I7" s="35" t="s">
        <v>37</v>
      </c>
      <c r="J7" s="36" t="s">
        <v>21</v>
      </c>
      <c r="K7" s="37" t="s">
        <v>38</v>
      </c>
      <c r="L7" s="38">
        <v>1417.4</v>
      </c>
      <c r="M7" s="42"/>
    </row>
    <row r="8" s="2" customFormat="1" ht="36" customHeight="1" spans="1:13">
      <c r="A8" s="15">
        <v>5</v>
      </c>
      <c r="B8" s="13" t="s">
        <v>39</v>
      </c>
      <c r="C8" s="16" t="s">
        <v>40</v>
      </c>
      <c r="D8" s="16">
        <v>6</v>
      </c>
      <c r="E8" s="16" t="s">
        <v>17</v>
      </c>
      <c r="F8" s="20" t="s">
        <v>41</v>
      </c>
      <c r="G8" s="16">
        <v>122</v>
      </c>
      <c r="H8" s="18" t="s">
        <v>42</v>
      </c>
      <c r="I8" s="35" t="s">
        <v>43</v>
      </c>
      <c r="J8" s="36" t="s">
        <v>21</v>
      </c>
      <c r="K8" s="37" t="s">
        <v>44</v>
      </c>
      <c r="L8" s="38">
        <v>4252.2</v>
      </c>
      <c r="M8" s="39"/>
    </row>
    <row r="9" s="2" customFormat="1" ht="36" customHeight="1" spans="1:13">
      <c r="A9" s="15">
        <v>6</v>
      </c>
      <c r="B9" s="13" t="s">
        <v>45</v>
      </c>
      <c r="C9" s="16" t="s">
        <v>46</v>
      </c>
      <c r="D9" s="16">
        <v>6</v>
      </c>
      <c r="E9" s="16" t="s">
        <v>17</v>
      </c>
      <c r="F9" s="20" t="s">
        <v>47</v>
      </c>
      <c r="G9" s="16">
        <v>114</v>
      </c>
      <c r="H9" s="18" t="s">
        <v>48</v>
      </c>
      <c r="I9" s="35" t="s">
        <v>49</v>
      </c>
      <c r="J9" s="36" t="s">
        <v>21</v>
      </c>
      <c r="K9" s="41" t="s">
        <v>50</v>
      </c>
      <c r="L9" s="38">
        <v>4252.2</v>
      </c>
      <c r="M9" s="39"/>
    </row>
    <row r="10" s="2" customFormat="1" ht="36" customHeight="1" spans="1:13">
      <c r="A10" s="15">
        <v>7</v>
      </c>
      <c r="B10" s="13" t="s">
        <v>51</v>
      </c>
      <c r="C10" s="16" t="s">
        <v>52</v>
      </c>
      <c r="D10" s="16">
        <v>5</v>
      </c>
      <c r="E10" s="16" t="s">
        <v>17</v>
      </c>
      <c r="F10" s="20" t="s">
        <v>47</v>
      </c>
      <c r="G10" s="16">
        <v>90</v>
      </c>
      <c r="H10" s="21" t="s">
        <v>53</v>
      </c>
      <c r="I10" s="35" t="s">
        <v>54</v>
      </c>
      <c r="J10" s="36" t="s">
        <v>21</v>
      </c>
      <c r="K10" s="37" t="s">
        <v>55</v>
      </c>
      <c r="L10" s="38">
        <v>3543.5</v>
      </c>
      <c r="M10" s="39"/>
    </row>
    <row r="11" s="2" customFormat="1" ht="36" customHeight="1" spans="1:13">
      <c r="A11" s="15">
        <v>8</v>
      </c>
      <c r="B11" s="13" t="s">
        <v>56</v>
      </c>
      <c r="C11" s="16" t="s">
        <v>57</v>
      </c>
      <c r="D11" s="16">
        <v>3</v>
      </c>
      <c r="E11" s="16" t="s">
        <v>17</v>
      </c>
      <c r="F11" s="20" t="s">
        <v>47</v>
      </c>
      <c r="G11" s="16">
        <v>61</v>
      </c>
      <c r="H11" s="22" t="s">
        <v>58</v>
      </c>
      <c r="I11" s="43" t="s">
        <v>59</v>
      </c>
      <c r="J11" s="36" t="s">
        <v>21</v>
      </c>
      <c r="K11" s="37" t="s">
        <v>60</v>
      </c>
      <c r="L11" s="38">
        <v>2126.1</v>
      </c>
      <c r="M11" s="39"/>
    </row>
    <row r="12" s="3" customFormat="1" ht="36" customHeight="1" spans="1:13">
      <c r="A12" s="15">
        <v>9</v>
      </c>
      <c r="B12" s="23" t="s">
        <v>61</v>
      </c>
      <c r="C12" s="18" t="s">
        <v>62</v>
      </c>
      <c r="D12" s="18">
        <v>19</v>
      </c>
      <c r="E12" s="24" t="s">
        <v>17</v>
      </c>
      <c r="F12" s="19" t="s">
        <v>63</v>
      </c>
      <c r="G12" s="18">
        <v>362</v>
      </c>
      <c r="H12" s="18" t="s">
        <v>64</v>
      </c>
      <c r="I12" s="35" t="s">
        <v>65</v>
      </c>
      <c r="J12" s="36" t="s">
        <v>21</v>
      </c>
      <c r="K12" s="37" t="s">
        <v>66</v>
      </c>
      <c r="L12" s="38">
        <v>13465.3</v>
      </c>
      <c r="M12" s="42"/>
    </row>
    <row r="13" s="3" customFormat="1" ht="36" customHeight="1" spans="1:13">
      <c r="A13" s="15">
        <v>10</v>
      </c>
      <c r="B13" s="25" t="s">
        <v>67</v>
      </c>
      <c r="C13" s="16" t="s">
        <v>68</v>
      </c>
      <c r="D13" s="16">
        <v>18</v>
      </c>
      <c r="E13" s="16" t="s">
        <v>17</v>
      </c>
      <c r="F13" s="20" t="s">
        <v>69</v>
      </c>
      <c r="G13" s="16">
        <v>354</v>
      </c>
      <c r="H13" s="26" t="s">
        <v>70</v>
      </c>
      <c r="I13" s="43" t="s">
        <v>71</v>
      </c>
      <c r="J13" s="36" t="s">
        <v>21</v>
      </c>
      <c r="K13" s="37" t="s">
        <v>72</v>
      </c>
      <c r="L13" s="38">
        <v>12756.6</v>
      </c>
      <c r="M13" s="39"/>
    </row>
    <row r="14" s="2" customFormat="1" ht="36" customHeight="1" spans="1:13">
      <c r="A14" s="15">
        <v>11</v>
      </c>
      <c r="B14" s="13" t="s">
        <v>73</v>
      </c>
      <c r="C14" s="27" t="s">
        <v>74</v>
      </c>
      <c r="D14" s="27">
        <v>8</v>
      </c>
      <c r="E14" s="16" t="s">
        <v>17</v>
      </c>
      <c r="F14" s="20" t="s">
        <v>69</v>
      </c>
      <c r="G14" s="16">
        <v>145</v>
      </c>
      <c r="H14" s="18" t="s">
        <v>75</v>
      </c>
      <c r="I14" s="43" t="s">
        <v>76</v>
      </c>
      <c r="J14" s="36" t="s">
        <v>21</v>
      </c>
      <c r="K14" s="37" t="s">
        <v>77</v>
      </c>
      <c r="L14" s="38">
        <v>5669.6</v>
      </c>
      <c r="M14" s="39"/>
    </row>
    <row r="15" s="3" customFormat="1" ht="36" customHeight="1" spans="1:13">
      <c r="A15" s="15">
        <v>12</v>
      </c>
      <c r="B15" s="23" t="s">
        <v>78</v>
      </c>
      <c r="C15" s="16" t="s">
        <v>79</v>
      </c>
      <c r="D15" s="16">
        <v>5</v>
      </c>
      <c r="E15" s="16" t="s">
        <v>17</v>
      </c>
      <c r="F15" s="20" t="s">
        <v>80</v>
      </c>
      <c r="G15" s="16">
        <v>91</v>
      </c>
      <c r="H15" s="18" t="s">
        <v>81</v>
      </c>
      <c r="I15" s="44" t="s">
        <v>82</v>
      </c>
      <c r="J15" s="36" t="s">
        <v>21</v>
      </c>
      <c r="K15" s="37" t="s">
        <v>83</v>
      </c>
      <c r="L15" s="38">
        <v>3543.5</v>
      </c>
      <c r="M15" s="39"/>
    </row>
    <row r="16" s="2" customFormat="1" ht="36" customHeight="1" spans="1:13">
      <c r="A16" s="15">
        <v>13</v>
      </c>
      <c r="B16" s="13" t="s">
        <v>84</v>
      </c>
      <c r="C16" s="16" t="s">
        <v>85</v>
      </c>
      <c r="D16" s="16">
        <v>3</v>
      </c>
      <c r="E16" s="16" t="s">
        <v>17</v>
      </c>
      <c r="F16" s="20" t="s">
        <v>86</v>
      </c>
      <c r="G16" s="16">
        <v>57</v>
      </c>
      <c r="H16" s="18" t="s">
        <v>87</v>
      </c>
      <c r="I16" s="43" t="s">
        <v>88</v>
      </c>
      <c r="J16" s="36" t="s">
        <v>21</v>
      </c>
      <c r="K16" s="37" t="s">
        <v>89</v>
      </c>
      <c r="L16" s="38">
        <v>2126.1</v>
      </c>
      <c r="M16" s="39"/>
    </row>
    <row r="17" s="3" customFormat="1" ht="36" customHeight="1" spans="1:13">
      <c r="A17" s="15">
        <v>14</v>
      </c>
      <c r="B17" s="23" t="s">
        <v>90</v>
      </c>
      <c r="C17" s="16" t="s">
        <v>91</v>
      </c>
      <c r="D17" s="16">
        <v>3</v>
      </c>
      <c r="E17" s="16" t="s">
        <v>17</v>
      </c>
      <c r="F17" s="20" t="s">
        <v>92</v>
      </c>
      <c r="G17" s="16">
        <v>66</v>
      </c>
      <c r="H17" s="18" t="s">
        <v>93</v>
      </c>
      <c r="I17" s="35" t="s">
        <v>94</v>
      </c>
      <c r="J17" s="36" t="s">
        <v>21</v>
      </c>
      <c r="K17" s="37" t="s">
        <v>95</v>
      </c>
      <c r="L17" s="38">
        <v>2126.1</v>
      </c>
      <c r="M17" s="39"/>
    </row>
    <row r="18" s="2" customFormat="1" ht="36" customHeight="1" spans="1:13">
      <c r="A18" s="15">
        <v>15</v>
      </c>
      <c r="B18" s="12" t="s">
        <v>96</v>
      </c>
      <c r="C18" s="16" t="s">
        <v>97</v>
      </c>
      <c r="D18" s="16">
        <v>1</v>
      </c>
      <c r="E18" s="16" t="s">
        <v>17</v>
      </c>
      <c r="F18" s="20" t="s">
        <v>92</v>
      </c>
      <c r="G18" s="16">
        <v>10</v>
      </c>
      <c r="H18" s="18" t="s">
        <v>98</v>
      </c>
      <c r="I18" s="35" t="s">
        <v>99</v>
      </c>
      <c r="J18" s="36" t="s">
        <v>21</v>
      </c>
      <c r="K18" s="37" t="s">
        <v>89</v>
      </c>
      <c r="L18" s="38">
        <v>708.3</v>
      </c>
      <c r="M18" s="39"/>
    </row>
    <row r="19" s="2" customFormat="1" ht="36" customHeight="1" spans="1:13">
      <c r="A19" s="28" t="s">
        <v>100</v>
      </c>
      <c r="B19" s="15"/>
      <c r="C19" s="28" t="s">
        <v>101</v>
      </c>
      <c r="D19" s="28">
        <f>SUM(D4:D18)</f>
        <v>92</v>
      </c>
      <c r="E19" s="28" t="s">
        <v>101</v>
      </c>
      <c r="F19" s="29"/>
      <c r="G19" s="30">
        <f>SUM(G4:G18)</f>
        <v>1771</v>
      </c>
      <c r="H19" s="31"/>
      <c r="I19" s="31"/>
      <c r="J19" s="31"/>
      <c r="K19" s="31"/>
      <c r="L19" s="31">
        <f>SUM(L4:L18)</f>
        <v>65200</v>
      </c>
      <c r="M19" s="31"/>
    </row>
    <row r="20" ht="28" customHeight="1" spans="2:13">
      <c r="B20" s="32" t="s">
        <v>102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33" spans="8:8">
      <c r="H33" s="34"/>
    </row>
    <row r="34" spans="8:8">
      <c r="H34" s="34"/>
    </row>
  </sheetData>
  <mergeCells count="3">
    <mergeCell ref="A1:M1"/>
    <mergeCell ref="A2:M2"/>
    <mergeCell ref="B20:M20"/>
  </mergeCells>
  <pageMargins left="0.751388888888889" right="0.511805555555556" top="0.786805555555556" bottom="1.18055555555556" header="0.5" footer="0.5"/>
  <pageSetup paperSize="9" scale="60" fitToWidth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农村客运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lxq</dc:creator>
  <cp:lastModifiedBy>张志超</cp:lastModifiedBy>
  <dcterms:created xsi:type="dcterms:W3CDTF">2017-01-09T03:29:31Z</dcterms:created>
  <cp:lastPrinted>2017-01-10T02:02:31Z</cp:lastPrinted>
  <dcterms:modified xsi:type="dcterms:W3CDTF">2023-10-16T08:42:27Z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EB559D5C9FFF4E2CA84C0DD7AD045CE5_13</vt:lpwstr>
  </property>
  <property fmtid="{D5CDD505-2E9C-101B-9397-08002B2CF9AE}" pid="4" name="commondata">
    <vt:lpwstr>eyJoZGlkIjoiNzJkOGU2YjhjNGQyMjVmZjQxZWQ3ODczYWNlNzc1OTMifQ==</vt:lpwstr>
  </property>
</Properties>
</file>