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3325" windowHeight="9840" activeTab="1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I11" i="2"/>
  <c r="H11"/>
</calcChain>
</file>

<file path=xl/sharedStrings.xml><?xml version="1.0" encoding="utf-8"?>
<sst xmlns="http://schemas.openxmlformats.org/spreadsheetml/2006/main" count="637" uniqueCount="253">
  <si>
    <t>湖  南  省  地  方  政  府  债  券  2  0  2  0  年  还  本  付  息  计  划  表</t>
  </si>
  <si>
    <t>单位：万元</t>
  </si>
  <si>
    <t>市州</t>
  </si>
  <si>
    <t>县市区/单位</t>
  </si>
  <si>
    <t>截至2019年12月政府债务余额</t>
  </si>
  <si>
    <r>
      <rPr>
        <b/>
        <sz val="10"/>
        <color theme="1"/>
        <rFont val="Times New Roman"/>
        <family val="1"/>
      </rPr>
      <t>2020</t>
    </r>
    <r>
      <rPr>
        <b/>
        <sz val="10"/>
        <color theme="1"/>
        <rFont val="宋体"/>
        <family val="3"/>
        <charset val="134"/>
      </rPr>
      <t>年还本付息合计</t>
    </r>
  </si>
  <si>
    <r>
      <rPr>
        <b/>
        <sz val="10"/>
        <rFont val="Times New Roman"/>
        <family val="1"/>
      </rPr>
      <t>2014</t>
    </r>
    <r>
      <rPr>
        <b/>
        <sz val="10"/>
        <rFont val="宋体"/>
        <family val="3"/>
        <charset val="134"/>
      </rPr>
      <t>年发行债券应还利息</t>
    </r>
  </si>
  <si>
    <r>
      <rPr>
        <b/>
        <sz val="10"/>
        <rFont val="Times New Roman"/>
        <family val="1"/>
      </rPr>
      <t>2015</t>
    </r>
    <r>
      <rPr>
        <b/>
        <sz val="10"/>
        <rFont val="宋体"/>
        <family val="3"/>
        <charset val="134"/>
      </rPr>
      <t>年发行债券应还本付息</t>
    </r>
  </si>
  <si>
    <r>
      <rPr>
        <b/>
        <sz val="10"/>
        <color indexed="8"/>
        <rFont val="Times New Roman"/>
        <family val="1"/>
      </rPr>
      <t>2016</t>
    </r>
    <r>
      <rPr>
        <b/>
        <sz val="10"/>
        <color indexed="8"/>
        <rFont val="宋体"/>
        <family val="3"/>
        <charset val="134"/>
      </rPr>
      <t>年发行债券应还本付息</t>
    </r>
  </si>
  <si>
    <r>
      <rPr>
        <b/>
        <sz val="10"/>
        <color indexed="8"/>
        <rFont val="Times New Roman"/>
        <family val="1"/>
      </rPr>
      <t>2017</t>
    </r>
    <r>
      <rPr>
        <b/>
        <sz val="10"/>
        <color indexed="8"/>
        <rFont val="宋体"/>
        <family val="3"/>
        <charset val="134"/>
      </rPr>
      <t>年发行债券应还本付息</t>
    </r>
  </si>
  <si>
    <r>
      <rPr>
        <b/>
        <sz val="10"/>
        <color indexed="8"/>
        <rFont val="Times New Roman"/>
        <family val="1"/>
      </rPr>
      <t>2018</t>
    </r>
    <r>
      <rPr>
        <b/>
        <sz val="10"/>
        <color indexed="8"/>
        <rFont val="宋体"/>
        <family val="3"/>
        <charset val="134"/>
      </rPr>
      <t>年发行债券应还本付息</t>
    </r>
  </si>
  <si>
    <r>
      <rPr>
        <b/>
        <sz val="10"/>
        <color theme="1"/>
        <rFont val="Times New Roman"/>
        <family val="1"/>
      </rPr>
      <t>2019</t>
    </r>
    <r>
      <rPr>
        <b/>
        <sz val="10"/>
        <color theme="1"/>
        <rFont val="宋体"/>
        <family val="3"/>
        <charset val="134"/>
      </rPr>
      <t>年发行债券应还本付息</t>
    </r>
  </si>
  <si>
    <t>小计</t>
  </si>
  <si>
    <t>2014年发行7年期一般债券</t>
  </si>
  <si>
    <r>
      <rPr>
        <b/>
        <sz val="10"/>
        <rFont val="宋体"/>
        <family val="3"/>
        <charset val="134"/>
      </rPr>
      <t>小计</t>
    </r>
  </si>
  <si>
    <r>
      <rPr>
        <b/>
        <sz val="10"/>
        <color indexed="8"/>
        <rFont val="Times New Roman"/>
        <family val="1"/>
      </rPr>
      <t>2015</t>
    </r>
    <r>
      <rPr>
        <b/>
        <sz val="10"/>
        <color indexed="8"/>
        <rFont val="宋体"/>
        <family val="3"/>
        <charset val="134"/>
      </rPr>
      <t>年湖南省政府一般债券（二期）、（三期）、（四期）</t>
    </r>
  </si>
  <si>
    <r>
      <rPr>
        <b/>
        <sz val="10"/>
        <color indexed="8"/>
        <rFont val="Times New Roman"/>
        <family val="1"/>
      </rPr>
      <t>2015</t>
    </r>
    <r>
      <rPr>
        <b/>
        <sz val="10"/>
        <color indexed="8"/>
        <rFont val="宋体"/>
        <family val="3"/>
        <charset val="134"/>
      </rPr>
      <t>年湖南省政府定向置换一般债券（二期）、（三期）、（四期）</t>
    </r>
  </si>
  <si>
    <r>
      <rPr>
        <b/>
        <sz val="10"/>
        <color indexed="8"/>
        <rFont val="Times New Roman"/>
        <family val="1"/>
      </rPr>
      <t>2015</t>
    </r>
    <r>
      <rPr>
        <b/>
        <sz val="10"/>
        <color indexed="8"/>
        <rFont val="宋体"/>
        <family val="3"/>
        <charset val="134"/>
      </rPr>
      <t>年湖南省政府定向置换一般债券（六期）、（七期）、（八期）</t>
    </r>
  </si>
  <si>
    <r>
      <rPr>
        <b/>
        <sz val="10"/>
        <color indexed="8"/>
        <rFont val="Times New Roman"/>
        <family val="1"/>
      </rPr>
      <t>2015</t>
    </r>
    <r>
      <rPr>
        <b/>
        <sz val="10"/>
        <color indexed="8"/>
        <rFont val="宋体"/>
        <family val="3"/>
        <charset val="134"/>
      </rPr>
      <t>年湖南省政府一般债券（六期）、（七期）、（八期）</t>
    </r>
  </si>
  <si>
    <r>
      <rPr>
        <b/>
        <sz val="10"/>
        <color indexed="8"/>
        <rFont val="Times New Roman"/>
        <family val="1"/>
      </rPr>
      <t>2016</t>
    </r>
    <r>
      <rPr>
        <b/>
        <sz val="10"/>
        <color indexed="8"/>
        <rFont val="宋体"/>
        <family val="3"/>
        <charset val="134"/>
      </rPr>
      <t>年湖南省政府一般债券（一期）、（二期）</t>
    </r>
  </si>
  <si>
    <r>
      <rPr>
        <b/>
        <sz val="10"/>
        <color indexed="8"/>
        <rFont val="Times New Roman"/>
        <family val="1"/>
      </rPr>
      <t>2016</t>
    </r>
    <r>
      <rPr>
        <b/>
        <sz val="10"/>
        <color indexed="8"/>
        <rFont val="宋体"/>
        <family val="3"/>
        <charset val="134"/>
      </rPr>
      <t>年湖南省政府一般债券（四期）</t>
    </r>
  </si>
  <si>
    <r>
      <rPr>
        <b/>
        <sz val="10"/>
        <color indexed="8"/>
        <rFont val="Times New Roman"/>
        <family val="1"/>
      </rPr>
      <t>2016</t>
    </r>
    <r>
      <rPr>
        <b/>
        <sz val="10"/>
        <color indexed="8"/>
        <rFont val="宋体"/>
        <family val="3"/>
        <charset val="134"/>
      </rPr>
      <t>年湖南省政府专项债券（二期）</t>
    </r>
  </si>
  <si>
    <r>
      <rPr>
        <b/>
        <sz val="10"/>
        <color indexed="8"/>
        <rFont val="Times New Roman"/>
        <family val="1"/>
      </rPr>
      <t>2016</t>
    </r>
    <r>
      <rPr>
        <b/>
        <sz val="10"/>
        <color indexed="8"/>
        <rFont val="宋体"/>
        <family val="3"/>
        <charset val="134"/>
      </rPr>
      <t>年湖南省政府一般债券（六期）</t>
    </r>
  </si>
  <si>
    <r>
      <rPr>
        <b/>
        <sz val="10"/>
        <color indexed="8"/>
        <rFont val="Times New Roman"/>
        <family val="1"/>
      </rPr>
      <t>2016</t>
    </r>
    <r>
      <rPr>
        <b/>
        <sz val="10"/>
        <color indexed="8"/>
        <rFont val="宋体"/>
        <family val="3"/>
        <charset val="134"/>
      </rPr>
      <t>年湖南省政府专项债券（四期）、（五期）</t>
    </r>
  </si>
  <si>
    <r>
      <rPr>
        <b/>
        <sz val="10"/>
        <color indexed="8"/>
        <rFont val="Times New Roman"/>
        <family val="1"/>
      </rPr>
      <t>2016</t>
    </r>
    <r>
      <rPr>
        <b/>
        <sz val="10"/>
        <color indexed="8"/>
        <rFont val="宋体"/>
        <family val="3"/>
        <charset val="134"/>
      </rPr>
      <t>年湖南省政府一般债券（八期）</t>
    </r>
  </si>
  <si>
    <r>
      <rPr>
        <b/>
        <sz val="10"/>
        <color indexed="8"/>
        <rFont val="Times New Roman"/>
        <family val="1"/>
      </rPr>
      <t>2016</t>
    </r>
    <r>
      <rPr>
        <b/>
        <sz val="10"/>
        <color indexed="8"/>
        <rFont val="宋体"/>
        <family val="3"/>
        <charset val="134"/>
      </rPr>
      <t>年湖南省政府专项债券（六期）、（七期）</t>
    </r>
  </si>
  <si>
    <r>
      <rPr>
        <b/>
        <sz val="10"/>
        <color indexed="8"/>
        <rFont val="Times New Roman"/>
        <family val="1"/>
      </rPr>
      <t>2017</t>
    </r>
    <r>
      <rPr>
        <b/>
        <sz val="10"/>
        <color indexed="8"/>
        <rFont val="宋体"/>
        <family val="3"/>
        <charset val="134"/>
      </rPr>
      <t>年湖南省政府一般债券（一期）、（二期）</t>
    </r>
  </si>
  <si>
    <r>
      <rPr>
        <b/>
        <sz val="10"/>
        <color indexed="8"/>
        <rFont val="Times New Roman"/>
        <family val="1"/>
      </rPr>
      <t>2017</t>
    </r>
    <r>
      <rPr>
        <b/>
        <sz val="10"/>
        <color indexed="8"/>
        <rFont val="宋体"/>
        <family val="3"/>
        <charset val="134"/>
      </rPr>
      <t>年湖南省政府一般债券（三期）、（四期）</t>
    </r>
  </si>
  <si>
    <r>
      <rPr>
        <b/>
        <sz val="10"/>
        <color indexed="8"/>
        <rFont val="Times New Roman"/>
        <family val="1"/>
      </rPr>
      <t>2017</t>
    </r>
    <r>
      <rPr>
        <b/>
        <sz val="10"/>
        <color indexed="8"/>
        <rFont val="宋体"/>
        <family val="3"/>
        <charset val="134"/>
      </rPr>
      <t>年湖南省政府专项债券（一期）、（二期）</t>
    </r>
  </si>
  <si>
    <r>
      <rPr>
        <b/>
        <sz val="10"/>
        <color indexed="8"/>
        <rFont val="Times New Roman"/>
        <family val="1"/>
      </rPr>
      <t>2017</t>
    </r>
    <r>
      <rPr>
        <b/>
        <sz val="10"/>
        <color indexed="8"/>
        <rFont val="宋体"/>
        <family val="3"/>
        <charset val="134"/>
      </rPr>
      <t>年湖南省政府一般债券（五期）、（六期）、（七期）</t>
    </r>
  </si>
  <si>
    <r>
      <rPr>
        <b/>
        <sz val="10"/>
        <color indexed="8"/>
        <rFont val="Times New Roman"/>
        <family val="1"/>
      </rPr>
      <t>2017</t>
    </r>
    <r>
      <rPr>
        <b/>
        <sz val="10"/>
        <color indexed="8"/>
        <rFont val="宋体"/>
        <family val="3"/>
        <charset val="134"/>
      </rPr>
      <t>年湖南省政府专项债券（四期）、（五期）、（六期）</t>
    </r>
  </si>
  <si>
    <t>2017年湖南省政府专项债券（六期）</t>
  </si>
  <si>
    <r>
      <rPr>
        <b/>
        <sz val="10"/>
        <color indexed="8"/>
        <rFont val="Times New Roman"/>
        <family val="1"/>
      </rPr>
      <t>2018</t>
    </r>
    <r>
      <rPr>
        <b/>
        <sz val="10"/>
        <color indexed="8"/>
        <rFont val="宋体"/>
        <family val="3"/>
        <charset val="134"/>
      </rPr>
      <t>年湖南省政府一般债券（一期）、（二期）</t>
    </r>
  </si>
  <si>
    <r>
      <rPr>
        <b/>
        <sz val="10"/>
        <color indexed="8"/>
        <rFont val="Times New Roman"/>
        <family val="1"/>
      </rPr>
      <t>2018</t>
    </r>
    <r>
      <rPr>
        <b/>
        <sz val="10"/>
        <color indexed="8"/>
        <rFont val="宋体"/>
        <family val="3"/>
        <charset val="134"/>
      </rPr>
      <t>年湖南省政府专项债券（一期）</t>
    </r>
  </si>
  <si>
    <r>
      <rPr>
        <b/>
        <sz val="10"/>
        <color indexed="8"/>
        <rFont val="Times New Roman"/>
        <family val="1"/>
      </rPr>
      <t>2018</t>
    </r>
    <r>
      <rPr>
        <b/>
        <sz val="10"/>
        <color indexed="8"/>
        <rFont val="宋体"/>
        <family val="3"/>
        <charset val="134"/>
      </rPr>
      <t>年湖南省政府一般债券（三期）、（四期）、（五期）</t>
    </r>
  </si>
  <si>
    <r>
      <rPr>
        <b/>
        <sz val="10"/>
        <color indexed="8"/>
        <rFont val="Times New Roman"/>
        <family val="1"/>
      </rPr>
      <t>2018</t>
    </r>
    <r>
      <rPr>
        <b/>
        <sz val="10"/>
        <color indexed="8"/>
        <rFont val="宋体"/>
        <family val="3"/>
        <charset val="134"/>
      </rPr>
      <t>年湖南省政府专项债券（二期）、（三期）</t>
    </r>
  </si>
  <si>
    <r>
      <rPr>
        <b/>
        <sz val="10"/>
        <color indexed="8"/>
        <rFont val="Times New Roman"/>
        <family val="1"/>
      </rPr>
      <t>2018</t>
    </r>
    <r>
      <rPr>
        <b/>
        <sz val="10"/>
        <color indexed="8"/>
        <rFont val="宋体"/>
        <family val="3"/>
        <charset val="134"/>
      </rPr>
      <t>年湖南省政府一般债券（六期）、（七期）</t>
    </r>
  </si>
  <si>
    <r>
      <rPr>
        <b/>
        <sz val="10"/>
        <color indexed="8"/>
        <rFont val="Times New Roman"/>
        <family val="1"/>
      </rPr>
      <t>2018</t>
    </r>
    <r>
      <rPr>
        <b/>
        <sz val="10"/>
        <color indexed="8"/>
        <rFont val="宋体"/>
        <family val="3"/>
        <charset val="134"/>
      </rPr>
      <t>年湖南省政府一般债券（八期）</t>
    </r>
  </si>
  <si>
    <r>
      <rPr>
        <b/>
        <sz val="10"/>
        <color indexed="8"/>
        <rFont val="Times New Roman"/>
        <family val="1"/>
      </rPr>
      <t>2018</t>
    </r>
    <r>
      <rPr>
        <b/>
        <sz val="10"/>
        <color indexed="8"/>
        <rFont val="宋体"/>
        <family val="3"/>
        <charset val="134"/>
      </rPr>
      <t>年湖南省政府专项债券（四期）</t>
    </r>
  </si>
  <si>
    <r>
      <rPr>
        <b/>
        <sz val="10"/>
        <color indexed="8"/>
        <rFont val="Times New Roman"/>
        <family val="1"/>
      </rPr>
      <t>2018</t>
    </r>
    <r>
      <rPr>
        <b/>
        <sz val="10"/>
        <color indexed="8"/>
        <rFont val="宋体"/>
        <family val="3"/>
        <charset val="134"/>
      </rPr>
      <t>年湖南省政府一般债券（九期）、（十期）</t>
    </r>
  </si>
  <si>
    <r>
      <rPr>
        <b/>
        <sz val="10"/>
        <color indexed="8"/>
        <rFont val="Times New Roman"/>
        <family val="1"/>
      </rPr>
      <t>2018</t>
    </r>
    <r>
      <rPr>
        <b/>
        <sz val="10"/>
        <color indexed="8"/>
        <rFont val="宋体"/>
        <family val="3"/>
        <charset val="134"/>
      </rPr>
      <t>年湖南省政府专项债券（五期）</t>
    </r>
  </si>
  <si>
    <r>
      <rPr>
        <b/>
        <sz val="10"/>
        <color indexed="8"/>
        <rFont val="Times New Roman"/>
        <family val="1"/>
      </rPr>
      <t>2018</t>
    </r>
    <r>
      <rPr>
        <b/>
        <sz val="10"/>
        <color indexed="8"/>
        <rFont val="宋体"/>
        <family val="3"/>
        <charset val="134"/>
      </rPr>
      <t>年湖南省政府专项债券</t>
    </r>
    <r>
      <rPr>
        <b/>
        <sz val="10"/>
        <color indexed="8"/>
        <rFont val="Times New Roman"/>
        <family val="1"/>
      </rPr>
      <t>(</t>
    </r>
    <r>
      <rPr>
        <b/>
        <sz val="10"/>
        <color indexed="8"/>
        <rFont val="宋体"/>
        <family val="3"/>
        <charset val="134"/>
      </rPr>
      <t>六期</t>
    </r>
    <r>
      <rPr>
        <b/>
        <sz val="10"/>
        <color indexed="8"/>
        <rFont val="Times New Roman"/>
        <family val="1"/>
      </rPr>
      <t>)</t>
    </r>
    <r>
      <rPr>
        <b/>
        <sz val="10"/>
        <color indexed="8"/>
        <rFont val="宋体"/>
        <family val="3"/>
        <charset val="134"/>
      </rPr>
      <t>、（七期）、（八期）、（九期）</t>
    </r>
  </si>
  <si>
    <r>
      <rPr>
        <b/>
        <sz val="10"/>
        <color indexed="8"/>
        <rFont val="Times New Roman"/>
        <family val="1"/>
      </rPr>
      <t>2018</t>
    </r>
    <r>
      <rPr>
        <b/>
        <sz val="10"/>
        <color indexed="8"/>
        <rFont val="宋体"/>
        <family val="3"/>
        <charset val="134"/>
      </rPr>
      <t>年湖南省政府专项债券（十期）</t>
    </r>
  </si>
  <si>
    <r>
      <rPr>
        <b/>
        <sz val="10"/>
        <color indexed="8"/>
        <rFont val="Times New Roman"/>
        <family val="1"/>
      </rPr>
      <t>2018</t>
    </r>
    <r>
      <rPr>
        <b/>
        <sz val="10"/>
        <color indexed="8"/>
        <rFont val="宋体"/>
        <family val="3"/>
        <charset val="134"/>
      </rPr>
      <t>年湖南省政府专项债券（十一期）</t>
    </r>
  </si>
  <si>
    <r>
      <rPr>
        <b/>
        <sz val="10"/>
        <rFont val="Times New Roman"/>
        <family val="1"/>
      </rPr>
      <t>2019</t>
    </r>
    <r>
      <rPr>
        <b/>
        <sz val="10"/>
        <rFont val="宋体"/>
        <family val="3"/>
        <charset val="134"/>
      </rPr>
      <t>年湖南省政府一般债券（一期）</t>
    </r>
  </si>
  <si>
    <r>
      <rPr>
        <b/>
        <sz val="10"/>
        <rFont val="Times New Roman"/>
        <family val="1"/>
      </rPr>
      <t>2019</t>
    </r>
    <r>
      <rPr>
        <b/>
        <sz val="10"/>
        <rFont val="宋体"/>
        <family val="3"/>
        <charset val="134"/>
      </rPr>
      <t>年湖南省政府一般债券（二期）</t>
    </r>
  </si>
  <si>
    <r>
      <rPr>
        <b/>
        <sz val="10"/>
        <rFont val="Times New Roman"/>
        <family val="1"/>
      </rPr>
      <t>2019</t>
    </r>
    <r>
      <rPr>
        <b/>
        <sz val="10"/>
        <rFont val="宋体"/>
        <family val="3"/>
        <charset val="134"/>
      </rPr>
      <t>年湖南省土地储备专项债券（一期）</t>
    </r>
    <r>
      <rPr>
        <b/>
        <sz val="10"/>
        <rFont val="Times New Roman"/>
        <family val="1"/>
      </rPr>
      <t>-2019</t>
    </r>
    <r>
      <rPr>
        <b/>
        <sz val="10"/>
        <rFont val="宋体"/>
        <family val="3"/>
        <charset val="134"/>
      </rPr>
      <t>年湖南省政府专项债券（一期）</t>
    </r>
  </si>
  <si>
    <r>
      <rPr>
        <b/>
        <sz val="10"/>
        <rFont val="Times New Roman"/>
        <family val="1"/>
      </rPr>
      <t>2019</t>
    </r>
    <r>
      <rPr>
        <b/>
        <sz val="10"/>
        <rFont val="宋体"/>
        <family val="3"/>
        <charset val="134"/>
      </rPr>
      <t>年湖南省政府一般债券（三期）</t>
    </r>
  </si>
  <si>
    <r>
      <rPr>
        <b/>
        <sz val="10"/>
        <rFont val="Times New Roman"/>
        <family val="1"/>
      </rPr>
      <t>2019</t>
    </r>
    <r>
      <rPr>
        <b/>
        <sz val="10"/>
        <rFont val="宋体"/>
        <family val="3"/>
        <charset val="134"/>
      </rPr>
      <t>年湖南省棚户区改造专项债券（一期）</t>
    </r>
    <r>
      <rPr>
        <b/>
        <sz val="10"/>
        <rFont val="Times New Roman"/>
        <family val="1"/>
      </rPr>
      <t>-2019</t>
    </r>
    <r>
      <rPr>
        <b/>
        <sz val="10"/>
        <rFont val="宋体"/>
        <family val="3"/>
        <charset val="134"/>
      </rPr>
      <t>年湖南省政府专项债券（二期）</t>
    </r>
  </si>
  <si>
    <r>
      <rPr>
        <b/>
        <sz val="10"/>
        <rFont val="Times New Roman"/>
        <family val="1"/>
      </rPr>
      <t>2019</t>
    </r>
    <r>
      <rPr>
        <b/>
        <sz val="10"/>
        <rFont val="宋体"/>
        <family val="3"/>
        <charset val="134"/>
      </rPr>
      <t>年湖南省棚户区改造专项债券（二期）</t>
    </r>
    <r>
      <rPr>
        <b/>
        <sz val="10"/>
        <rFont val="Times New Roman"/>
        <family val="1"/>
      </rPr>
      <t>-2019</t>
    </r>
    <r>
      <rPr>
        <b/>
        <sz val="10"/>
        <rFont val="宋体"/>
        <family val="3"/>
        <charset val="134"/>
      </rPr>
      <t>年湖南省政府专项债券（三期）</t>
    </r>
  </si>
  <si>
    <r>
      <rPr>
        <b/>
        <sz val="10"/>
        <rFont val="Times New Roman"/>
        <family val="1"/>
      </rPr>
      <t>2019</t>
    </r>
    <r>
      <rPr>
        <b/>
        <sz val="10"/>
        <rFont val="宋体"/>
        <family val="3"/>
        <charset val="134"/>
      </rPr>
      <t>年湖南省棚户区改造专项债券（三期）</t>
    </r>
    <r>
      <rPr>
        <b/>
        <sz val="10"/>
        <rFont val="Times New Roman"/>
        <family val="1"/>
      </rPr>
      <t>-2019</t>
    </r>
    <r>
      <rPr>
        <b/>
        <sz val="10"/>
        <rFont val="宋体"/>
        <family val="3"/>
        <charset val="134"/>
      </rPr>
      <t>年湖南省政府专项债券（四期）</t>
    </r>
  </si>
  <si>
    <t>2019年湖南省政府专项债券（五期）</t>
  </si>
  <si>
    <t>2019年湖南省政府一般债券（四期）</t>
  </si>
  <si>
    <r>
      <rPr>
        <b/>
        <sz val="10"/>
        <rFont val="Times New Roman"/>
        <family val="1"/>
      </rPr>
      <t>2019</t>
    </r>
    <r>
      <rPr>
        <b/>
        <sz val="10"/>
        <rFont val="宋体"/>
        <family val="3"/>
        <charset val="134"/>
      </rPr>
      <t>年湖南省土地储备专项债券（二期）</t>
    </r>
    <r>
      <rPr>
        <b/>
        <sz val="10"/>
        <rFont val="Times New Roman"/>
        <family val="1"/>
      </rPr>
      <t>-2019</t>
    </r>
    <r>
      <rPr>
        <b/>
        <sz val="10"/>
        <rFont val="宋体"/>
        <family val="3"/>
        <charset val="134"/>
      </rPr>
      <t>年湖南省政府专项债券（六期）</t>
    </r>
  </si>
  <si>
    <r>
      <rPr>
        <b/>
        <sz val="10"/>
        <rFont val="Times New Roman"/>
        <family val="1"/>
      </rPr>
      <t>2019</t>
    </r>
    <r>
      <rPr>
        <b/>
        <sz val="10"/>
        <rFont val="宋体"/>
        <family val="3"/>
        <charset val="134"/>
      </rPr>
      <t>年湖南省棚户区改造专项债券（四期）</t>
    </r>
    <r>
      <rPr>
        <b/>
        <sz val="10"/>
        <rFont val="Times New Roman"/>
        <family val="1"/>
      </rPr>
      <t>-2019</t>
    </r>
    <r>
      <rPr>
        <b/>
        <sz val="10"/>
        <rFont val="宋体"/>
        <family val="3"/>
        <charset val="134"/>
      </rPr>
      <t>年湖南省政府专项债券（七期）</t>
    </r>
  </si>
  <si>
    <r>
      <rPr>
        <b/>
        <sz val="10"/>
        <rFont val="Times New Roman"/>
        <family val="1"/>
      </rPr>
      <t>2019</t>
    </r>
    <r>
      <rPr>
        <b/>
        <sz val="10"/>
        <rFont val="宋体"/>
        <family val="3"/>
        <charset val="134"/>
      </rPr>
      <t>年湖南省棚户区改造专项债券（五期）</t>
    </r>
    <r>
      <rPr>
        <b/>
        <sz val="10"/>
        <rFont val="Times New Roman"/>
        <family val="1"/>
      </rPr>
      <t>-2019</t>
    </r>
    <r>
      <rPr>
        <b/>
        <sz val="10"/>
        <rFont val="宋体"/>
        <family val="3"/>
        <charset val="134"/>
      </rPr>
      <t>年湖南省政府专项债券（八期）</t>
    </r>
  </si>
  <si>
    <r>
      <rPr>
        <b/>
        <sz val="10"/>
        <rFont val="Times New Roman"/>
        <family val="1"/>
      </rPr>
      <t>2019</t>
    </r>
    <r>
      <rPr>
        <b/>
        <sz val="10"/>
        <rFont val="宋体"/>
        <family val="3"/>
        <charset val="134"/>
      </rPr>
      <t>年湖南省棚户区改造专项债券（六期）</t>
    </r>
    <r>
      <rPr>
        <b/>
        <sz val="10"/>
        <rFont val="Times New Roman"/>
        <family val="1"/>
      </rPr>
      <t>-2019</t>
    </r>
    <r>
      <rPr>
        <b/>
        <sz val="10"/>
        <rFont val="宋体"/>
        <family val="3"/>
        <charset val="134"/>
      </rPr>
      <t>年湖南省政府专项债券（九期）</t>
    </r>
  </si>
  <si>
    <r>
      <rPr>
        <b/>
        <sz val="10"/>
        <rFont val="Times New Roman"/>
        <family val="1"/>
      </rPr>
      <t>2019</t>
    </r>
    <r>
      <rPr>
        <b/>
        <sz val="10"/>
        <rFont val="宋体"/>
        <family val="3"/>
        <charset val="134"/>
      </rPr>
      <t>年湖南省政府一般债券（五期）</t>
    </r>
  </si>
  <si>
    <r>
      <rPr>
        <b/>
        <sz val="10"/>
        <rFont val="Times New Roman"/>
        <family val="1"/>
      </rPr>
      <t>2019</t>
    </r>
    <r>
      <rPr>
        <b/>
        <sz val="10"/>
        <rFont val="宋体"/>
        <family val="3"/>
        <charset val="134"/>
      </rPr>
      <t>年湖南省政府一般债券（六期）</t>
    </r>
  </si>
  <si>
    <r>
      <rPr>
        <b/>
        <sz val="10"/>
        <rFont val="Times New Roman"/>
        <family val="1"/>
      </rPr>
      <t>2019</t>
    </r>
    <r>
      <rPr>
        <b/>
        <sz val="10"/>
        <rFont val="宋体"/>
        <family val="3"/>
        <charset val="134"/>
      </rPr>
      <t>年湖南省政府专项债券（十三期）</t>
    </r>
  </si>
  <si>
    <r>
      <rPr>
        <b/>
        <sz val="10"/>
        <rFont val="Times New Roman"/>
        <family val="1"/>
      </rPr>
      <t>2019</t>
    </r>
    <r>
      <rPr>
        <b/>
        <sz val="10"/>
        <rFont val="宋体"/>
        <family val="3"/>
        <charset val="134"/>
      </rPr>
      <t>年湖南省土地储备专项债券（三期）</t>
    </r>
    <r>
      <rPr>
        <b/>
        <sz val="10"/>
        <rFont val="Times New Roman"/>
        <family val="1"/>
      </rPr>
      <t>-2019</t>
    </r>
    <r>
      <rPr>
        <b/>
        <sz val="10"/>
        <rFont val="宋体"/>
        <family val="3"/>
        <charset val="134"/>
      </rPr>
      <t>年湖南省政府专项债券（十期）</t>
    </r>
  </si>
  <si>
    <r>
      <rPr>
        <b/>
        <sz val="10"/>
        <rFont val="Times New Roman"/>
        <family val="1"/>
      </rPr>
      <t>2019</t>
    </r>
    <r>
      <rPr>
        <b/>
        <sz val="10"/>
        <rFont val="宋体"/>
        <family val="3"/>
        <charset val="134"/>
      </rPr>
      <t>年湖南省棚户区改造专项债券（七期）</t>
    </r>
    <r>
      <rPr>
        <b/>
        <sz val="10"/>
        <rFont val="Times New Roman"/>
        <family val="1"/>
      </rPr>
      <t>-2019</t>
    </r>
    <r>
      <rPr>
        <b/>
        <sz val="10"/>
        <rFont val="宋体"/>
        <family val="3"/>
        <charset val="134"/>
      </rPr>
      <t>年湖南省政府专项债券（十一期）</t>
    </r>
  </si>
  <si>
    <r>
      <rPr>
        <b/>
        <sz val="10"/>
        <rFont val="Times New Roman"/>
        <family val="1"/>
      </rPr>
      <t>2019</t>
    </r>
    <r>
      <rPr>
        <b/>
        <sz val="10"/>
        <rFont val="宋体"/>
        <family val="3"/>
        <charset val="134"/>
      </rPr>
      <t>年湖南省棚户区改造专项债券（八期）</t>
    </r>
    <r>
      <rPr>
        <b/>
        <sz val="10"/>
        <rFont val="Times New Roman"/>
        <family val="1"/>
      </rPr>
      <t>-2019</t>
    </r>
    <r>
      <rPr>
        <b/>
        <sz val="10"/>
        <rFont val="宋体"/>
        <family val="3"/>
        <charset val="134"/>
      </rPr>
      <t>年湖南省政府专项债券（十二期）</t>
    </r>
  </si>
  <si>
    <r>
      <rPr>
        <b/>
        <sz val="10"/>
        <rFont val="Times New Roman"/>
        <family val="1"/>
      </rPr>
      <t>2019</t>
    </r>
    <r>
      <rPr>
        <b/>
        <sz val="10"/>
        <rFont val="宋体"/>
        <family val="3"/>
        <charset val="134"/>
      </rPr>
      <t>年湖南省政府一般债券（七期）</t>
    </r>
  </si>
  <si>
    <r>
      <rPr>
        <b/>
        <sz val="10"/>
        <rFont val="Times New Roman"/>
        <family val="1"/>
      </rPr>
      <t>2019</t>
    </r>
    <r>
      <rPr>
        <b/>
        <sz val="10"/>
        <rFont val="宋体"/>
        <family val="3"/>
        <charset val="134"/>
      </rPr>
      <t>年湖南省政府一般债券（八期）</t>
    </r>
  </si>
  <si>
    <r>
      <rPr>
        <b/>
        <sz val="10"/>
        <rFont val="Times New Roman"/>
        <family val="1"/>
      </rPr>
      <t>2019</t>
    </r>
    <r>
      <rPr>
        <b/>
        <sz val="10"/>
        <rFont val="宋体"/>
        <family val="3"/>
        <charset val="134"/>
      </rPr>
      <t>年湖南省政府一般债券（九期）</t>
    </r>
  </si>
  <si>
    <r>
      <rPr>
        <b/>
        <sz val="10"/>
        <rFont val="Times New Roman"/>
        <family val="1"/>
      </rPr>
      <t>2019</t>
    </r>
    <r>
      <rPr>
        <b/>
        <sz val="10"/>
        <rFont val="宋体"/>
        <family val="3"/>
        <charset val="134"/>
      </rPr>
      <t>年湖南省政府一般债券（十期）</t>
    </r>
  </si>
  <si>
    <r>
      <rPr>
        <b/>
        <sz val="10"/>
        <rFont val="Times New Roman"/>
        <family val="1"/>
      </rPr>
      <t>2019</t>
    </r>
    <r>
      <rPr>
        <b/>
        <sz val="10"/>
        <rFont val="宋体"/>
        <family val="3"/>
        <charset val="134"/>
      </rPr>
      <t>年湖南省政府一般债券（十一期）</t>
    </r>
  </si>
  <si>
    <r>
      <rPr>
        <b/>
        <sz val="10"/>
        <rFont val="Times New Roman"/>
        <family val="1"/>
      </rPr>
      <t>2019</t>
    </r>
    <r>
      <rPr>
        <b/>
        <sz val="10"/>
        <rFont val="宋体"/>
        <family val="3"/>
        <charset val="134"/>
      </rPr>
      <t>年湖南省政府一般债券（十二期）</t>
    </r>
  </si>
  <si>
    <r>
      <rPr>
        <b/>
        <sz val="10"/>
        <rFont val="Times New Roman"/>
        <family val="1"/>
      </rPr>
      <t>2019</t>
    </r>
    <r>
      <rPr>
        <b/>
        <sz val="10"/>
        <rFont val="宋体"/>
        <family val="3"/>
        <charset val="134"/>
      </rPr>
      <t>年湖南省园区建设专项债券（一期）</t>
    </r>
    <r>
      <rPr>
        <b/>
        <sz val="10"/>
        <rFont val="Times New Roman"/>
        <family val="1"/>
      </rPr>
      <t>-2019</t>
    </r>
    <r>
      <rPr>
        <b/>
        <sz val="10"/>
        <rFont val="宋体"/>
        <family val="3"/>
        <charset val="134"/>
      </rPr>
      <t>年湖南省政府专项债券（十四期）</t>
    </r>
  </si>
  <si>
    <r>
      <rPr>
        <b/>
        <sz val="10"/>
        <rFont val="Times New Roman"/>
        <family val="1"/>
      </rPr>
      <t>2019</t>
    </r>
    <r>
      <rPr>
        <b/>
        <sz val="10"/>
        <rFont val="宋体"/>
        <family val="3"/>
        <charset val="134"/>
      </rPr>
      <t>年湖南省园区建设专项债券（二期）</t>
    </r>
    <r>
      <rPr>
        <b/>
        <sz val="10"/>
        <rFont val="Times New Roman"/>
        <family val="1"/>
      </rPr>
      <t>-2019</t>
    </r>
    <r>
      <rPr>
        <b/>
        <sz val="10"/>
        <rFont val="宋体"/>
        <family val="3"/>
        <charset val="134"/>
      </rPr>
      <t>年湖南省政府专项债券（十五期）</t>
    </r>
  </si>
  <si>
    <r>
      <rPr>
        <b/>
        <sz val="10"/>
        <rFont val="Times New Roman"/>
        <family val="1"/>
      </rPr>
      <t>2019</t>
    </r>
    <r>
      <rPr>
        <b/>
        <sz val="10"/>
        <rFont val="宋体"/>
        <family val="3"/>
        <charset val="134"/>
      </rPr>
      <t>年湖南省园区建设专项债券（三期）</t>
    </r>
    <r>
      <rPr>
        <b/>
        <sz val="10"/>
        <rFont val="Times New Roman"/>
        <family val="1"/>
      </rPr>
      <t>-2019</t>
    </r>
    <r>
      <rPr>
        <b/>
        <sz val="10"/>
        <rFont val="宋体"/>
        <family val="3"/>
        <charset val="134"/>
      </rPr>
      <t>年湖南省政府专项债券（十六期）</t>
    </r>
  </si>
  <si>
    <r>
      <rPr>
        <b/>
        <sz val="10"/>
        <rFont val="Times New Roman"/>
        <family val="1"/>
      </rPr>
      <t>2019</t>
    </r>
    <r>
      <rPr>
        <b/>
        <sz val="10"/>
        <rFont val="宋体"/>
        <family val="3"/>
        <charset val="134"/>
      </rPr>
      <t>年湖南省政府专项债券（十七期）</t>
    </r>
  </si>
  <si>
    <r>
      <rPr>
        <b/>
        <sz val="10"/>
        <rFont val="Times New Roman"/>
        <family val="1"/>
      </rPr>
      <t xml:space="preserve"> 
2019</t>
    </r>
    <r>
      <rPr>
        <b/>
        <sz val="10"/>
        <rFont val="宋体"/>
        <family val="3"/>
        <charset val="134"/>
      </rPr>
      <t>年湖南省政府一般债券（十三期）</t>
    </r>
  </si>
  <si>
    <r>
      <rPr>
        <b/>
        <sz val="10"/>
        <rFont val="Times New Roman"/>
        <family val="1"/>
      </rPr>
      <t>2019</t>
    </r>
    <r>
      <rPr>
        <b/>
        <sz val="10"/>
        <rFont val="宋体"/>
        <family val="3"/>
        <charset val="134"/>
      </rPr>
      <t>年湖南省</t>
    </r>
    <r>
      <rPr>
        <b/>
        <sz val="10"/>
        <rFont val="Times New Roman"/>
        <family val="1"/>
      </rPr>
      <t>“</t>
    </r>
    <r>
      <rPr>
        <b/>
        <sz val="10"/>
        <rFont val="宋体"/>
        <family val="3"/>
        <charset val="134"/>
      </rPr>
      <t>两供两治</t>
    </r>
    <r>
      <rPr>
        <b/>
        <sz val="10"/>
        <rFont val="Times New Roman"/>
        <family val="1"/>
      </rPr>
      <t>”</t>
    </r>
    <r>
      <rPr>
        <b/>
        <sz val="10"/>
        <rFont val="宋体"/>
        <family val="3"/>
        <charset val="134"/>
      </rPr>
      <t>（供水供气、污水和生活垃圾治理）专项债券（一期）</t>
    </r>
    <r>
      <rPr>
        <b/>
        <sz val="10"/>
        <rFont val="Times New Roman"/>
        <family val="1"/>
      </rPr>
      <t>-2019</t>
    </r>
    <r>
      <rPr>
        <b/>
        <sz val="10"/>
        <rFont val="宋体"/>
        <family val="3"/>
        <charset val="134"/>
      </rPr>
      <t>年湖南省政府专项债券（十八期）</t>
    </r>
  </si>
  <si>
    <r>
      <rPr>
        <b/>
        <sz val="10"/>
        <rFont val="Times New Roman"/>
        <family val="1"/>
      </rPr>
      <t>2019</t>
    </r>
    <r>
      <rPr>
        <b/>
        <sz val="10"/>
        <rFont val="宋体"/>
        <family val="3"/>
        <charset val="134"/>
      </rPr>
      <t>年湖南省</t>
    </r>
    <r>
      <rPr>
        <b/>
        <sz val="10"/>
        <rFont val="Times New Roman"/>
        <family val="1"/>
      </rPr>
      <t>“</t>
    </r>
    <r>
      <rPr>
        <b/>
        <sz val="10"/>
        <rFont val="宋体"/>
        <family val="3"/>
        <charset val="134"/>
      </rPr>
      <t>两供两治</t>
    </r>
    <r>
      <rPr>
        <b/>
        <sz val="10"/>
        <rFont val="Times New Roman"/>
        <family val="1"/>
      </rPr>
      <t>”</t>
    </r>
    <r>
      <rPr>
        <b/>
        <sz val="10"/>
        <rFont val="宋体"/>
        <family val="3"/>
        <charset val="134"/>
      </rPr>
      <t>（供水供气、污水和生活垃圾治理）专项债券（二期）</t>
    </r>
    <r>
      <rPr>
        <b/>
        <sz val="10"/>
        <rFont val="Times New Roman"/>
        <family val="1"/>
      </rPr>
      <t>-2019</t>
    </r>
    <r>
      <rPr>
        <b/>
        <sz val="10"/>
        <rFont val="宋体"/>
        <family val="3"/>
        <charset val="134"/>
      </rPr>
      <t>年湖南省政府专项债券（十九期）</t>
    </r>
  </si>
  <si>
    <r>
      <rPr>
        <b/>
        <sz val="10"/>
        <rFont val="Times New Roman"/>
        <family val="1"/>
      </rPr>
      <t xml:space="preserve"> 
2019</t>
    </r>
    <r>
      <rPr>
        <b/>
        <sz val="10"/>
        <rFont val="宋体"/>
        <family val="3"/>
        <charset val="134"/>
      </rPr>
      <t>年湖南省棚户区改造专项债券（九期）</t>
    </r>
    <r>
      <rPr>
        <b/>
        <sz val="10"/>
        <rFont val="Times New Roman"/>
        <family val="1"/>
      </rPr>
      <t>-2019</t>
    </r>
    <r>
      <rPr>
        <b/>
        <sz val="10"/>
        <rFont val="宋体"/>
        <family val="3"/>
        <charset val="134"/>
      </rPr>
      <t>年湖南省政府专项债券（二十期）</t>
    </r>
  </si>
  <si>
    <r>
      <rPr>
        <b/>
        <sz val="10"/>
        <rFont val="Times New Roman"/>
        <family val="1"/>
      </rPr>
      <t>2019</t>
    </r>
    <r>
      <rPr>
        <b/>
        <sz val="10"/>
        <rFont val="宋体"/>
        <family val="3"/>
        <charset val="134"/>
      </rPr>
      <t>年湖南省土地储备专项债券（四期）</t>
    </r>
    <r>
      <rPr>
        <b/>
        <sz val="10"/>
        <rFont val="Times New Roman"/>
        <family val="1"/>
      </rPr>
      <t>-2019</t>
    </r>
    <r>
      <rPr>
        <b/>
        <sz val="10"/>
        <rFont val="宋体"/>
        <family val="3"/>
        <charset val="134"/>
      </rPr>
      <t>年湖南省政府专项债券（二十一期）</t>
    </r>
  </si>
  <si>
    <r>
      <rPr>
        <b/>
        <sz val="10"/>
        <rFont val="Times New Roman"/>
        <family val="1"/>
      </rPr>
      <t>2019</t>
    </r>
    <r>
      <rPr>
        <b/>
        <sz val="10"/>
        <rFont val="宋体"/>
        <family val="3"/>
        <charset val="134"/>
      </rPr>
      <t>年湖南省收费公路专项债券（一期）</t>
    </r>
    <r>
      <rPr>
        <b/>
        <sz val="10"/>
        <rFont val="Times New Roman"/>
        <family val="1"/>
      </rPr>
      <t>-2019</t>
    </r>
    <r>
      <rPr>
        <b/>
        <sz val="10"/>
        <rFont val="宋体"/>
        <family val="3"/>
        <charset val="134"/>
      </rPr>
      <t>年湖南省政府专项债券（二十二期）</t>
    </r>
  </si>
  <si>
    <r>
      <rPr>
        <b/>
        <sz val="10"/>
        <rFont val="Times New Roman"/>
        <family val="1"/>
      </rPr>
      <t xml:space="preserve"> 
2019</t>
    </r>
    <r>
      <rPr>
        <b/>
        <sz val="10"/>
        <rFont val="宋体"/>
        <family val="3"/>
        <charset val="134"/>
      </rPr>
      <t>年湖南省政府专项债券（二十三期）</t>
    </r>
  </si>
  <si>
    <r>
      <rPr>
        <b/>
        <sz val="10"/>
        <rFont val="Times New Roman"/>
        <family val="1"/>
      </rPr>
      <t>2019</t>
    </r>
    <r>
      <rPr>
        <b/>
        <sz val="10"/>
        <rFont val="宋体"/>
        <family val="3"/>
        <charset val="134"/>
      </rPr>
      <t>年湖南省政府专项债券（二十四期）</t>
    </r>
  </si>
  <si>
    <t>2019年湖南省政府一般债券（十四期）</t>
  </si>
  <si>
    <r>
      <rPr>
        <b/>
        <sz val="10"/>
        <rFont val="Times New Roman"/>
        <family val="1"/>
      </rPr>
      <t>2019</t>
    </r>
    <r>
      <rPr>
        <b/>
        <sz val="10"/>
        <rFont val="宋体"/>
        <family val="3"/>
        <charset val="134"/>
      </rPr>
      <t>年湖南省政府一般债券（十五期）（置换）</t>
    </r>
  </si>
  <si>
    <r>
      <rPr>
        <b/>
        <sz val="10"/>
        <rFont val="Times New Roman"/>
        <family val="1"/>
      </rPr>
      <t>2019</t>
    </r>
    <r>
      <rPr>
        <b/>
        <sz val="10"/>
        <rFont val="宋体"/>
        <family val="3"/>
        <charset val="134"/>
      </rPr>
      <t>年湖南省政府一般债券（十五期）（再融资）</t>
    </r>
  </si>
  <si>
    <t>2019年湖南省政府专项债券（二十五期）</t>
  </si>
  <si>
    <r>
      <rPr>
        <b/>
        <sz val="10"/>
        <color indexed="8"/>
        <rFont val="宋体"/>
        <family val="3"/>
        <charset val="134"/>
      </rPr>
      <t>债券代码：</t>
    </r>
    <r>
      <rPr>
        <b/>
        <sz val="10"/>
        <color indexed="8"/>
        <rFont val="Times New Roman"/>
        <family val="1"/>
      </rPr>
      <t>1562002-4</t>
    </r>
  </si>
  <si>
    <r>
      <rPr>
        <b/>
        <sz val="10"/>
        <color indexed="8"/>
        <rFont val="宋体"/>
        <family val="3"/>
        <charset val="134"/>
      </rPr>
      <t>债券代码：</t>
    </r>
    <r>
      <rPr>
        <b/>
        <sz val="10"/>
        <color indexed="8"/>
        <rFont val="Times New Roman"/>
        <family val="1"/>
      </rPr>
      <t>1562006-8</t>
    </r>
  </si>
  <si>
    <r>
      <rPr>
        <b/>
        <sz val="10"/>
        <color indexed="8"/>
        <rFont val="宋体"/>
        <family val="3"/>
        <charset val="134"/>
      </rPr>
      <t>债券代码：</t>
    </r>
    <r>
      <rPr>
        <b/>
        <sz val="10"/>
        <color indexed="8"/>
        <rFont val="Times New Roman"/>
        <family val="1"/>
      </rPr>
      <t>1562010-12</t>
    </r>
  </si>
  <si>
    <r>
      <rPr>
        <b/>
        <sz val="10"/>
        <color indexed="8"/>
        <rFont val="宋体"/>
        <family val="3"/>
        <charset val="134"/>
      </rPr>
      <t>债券代码：</t>
    </r>
    <r>
      <rPr>
        <b/>
        <sz val="10"/>
        <color indexed="8"/>
        <rFont val="Times New Roman"/>
        <family val="1"/>
      </rPr>
      <t>1562014-16</t>
    </r>
  </si>
  <si>
    <r>
      <rPr>
        <b/>
        <sz val="10"/>
        <color indexed="8"/>
        <rFont val="宋体"/>
        <family val="3"/>
        <charset val="134"/>
      </rPr>
      <t>债券代码：</t>
    </r>
    <r>
      <rPr>
        <b/>
        <sz val="10"/>
        <color indexed="8"/>
        <rFont val="Times New Roman"/>
        <family val="1"/>
      </rPr>
      <t>1605130-131</t>
    </r>
  </si>
  <si>
    <r>
      <rPr>
        <b/>
        <sz val="10"/>
        <color indexed="8"/>
        <rFont val="宋体"/>
        <family val="3"/>
        <charset val="134"/>
      </rPr>
      <t>债券代码：</t>
    </r>
    <r>
      <rPr>
        <b/>
        <sz val="10"/>
        <color indexed="8"/>
        <rFont val="Times New Roman"/>
        <family val="1"/>
      </rPr>
      <t>1605166</t>
    </r>
  </si>
  <si>
    <r>
      <rPr>
        <b/>
        <sz val="10"/>
        <color indexed="8"/>
        <rFont val="宋体"/>
        <family val="3"/>
        <charset val="134"/>
      </rPr>
      <t>债券代码：</t>
    </r>
    <r>
      <rPr>
        <b/>
        <sz val="10"/>
        <color indexed="8"/>
        <rFont val="Times New Roman"/>
        <family val="1"/>
      </rPr>
      <t>1605361</t>
    </r>
  </si>
  <si>
    <r>
      <rPr>
        <b/>
        <sz val="10"/>
        <color indexed="8"/>
        <rFont val="宋体"/>
        <family val="3"/>
        <charset val="134"/>
      </rPr>
      <t>债券代码：</t>
    </r>
    <r>
      <rPr>
        <b/>
        <sz val="10"/>
        <color indexed="8"/>
        <rFont val="Times New Roman"/>
        <family val="1"/>
      </rPr>
      <t>1605492</t>
    </r>
  </si>
  <si>
    <r>
      <rPr>
        <b/>
        <sz val="10"/>
        <color indexed="8"/>
        <rFont val="宋体"/>
        <family val="3"/>
        <charset val="134"/>
      </rPr>
      <t>债券代码：</t>
    </r>
    <r>
      <rPr>
        <b/>
        <sz val="10"/>
        <color indexed="8"/>
        <rFont val="Times New Roman"/>
        <family val="1"/>
      </rPr>
      <t>1605603-604</t>
    </r>
  </si>
  <si>
    <r>
      <rPr>
        <b/>
        <sz val="10"/>
        <color indexed="8"/>
        <rFont val="宋体"/>
        <family val="3"/>
        <charset val="134"/>
      </rPr>
      <t>债券代码：</t>
    </r>
    <r>
      <rPr>
        <b/>
        <sz val="10"/>
        <color indexed="8"/>
        <rFont val="Times New Roman"/>
        <family val="1"/>
      </rPr>
      <t>1605689</t>
    </r>
  </si>
  <si>
    <t>债券代码：1605690-691</t>
  </si>
  <si>
    <t>债券代码：1705191-192</t>
  </si>
  <si>
    <t>债券代码：1705282-283</t>
  </si>
  <si>
    <t>债券代码：147918-919</t>
  </si>
  <si>
    <r>
      <rPr>
        <b/>
        <sz val="10"/>
        <color indexed="8"/>
        <rFont val="宋体"/>
        <family val="3"/>
        <charset val="134"/>
      </rPr>
      <t>债券代码：</t>
    </r>
    <r>
      <rPr>
        <b/>
        <sz val="10"/>
        <color indexed="8"/>
        <rFont val="Times New Roman"/>
        <family val="1"/>
      </rPr>
      <t>147829-831</t>
    </r>
  </si>
  <si>
    <t>债券代码：147833-834</t>
  </si>
  <si>
    <t>债券代码：147838</t>
  </si>
  <si>
    <t>债券代码：147861-862</t>
  </si>
  <si>
    <r>
      <rPr>
        <b/>
        <sz val="10"/>
        <color indexed="8"/>
        <rFont val="宋体"/>
        <family val="3"/>
        <charset val="134"/>
      </rPr>
      <t>债券代码：</t>
    </r>
    <r>
      <rPr>
        <b/>
        <sz val="10"/>
        <color indexed="8"/>
        <rFont val="Times New Roman"/>
        <family val="1"/>
      </rPr>
      <t>147863</t>
    </r>
  </si>
  <si>
    <t>债券代码：147874-876</t>
  </si>
  <si>
    <t>债券代码：147877-878</t>
  </si>
  <si>
    <r>
      <rPr>
        <b/>
        <sz val="10"/>
        <color indexed="8"/>
        <rFont val="宋体"/>
        <family val="3"/>
        <charset val="134"/>
      </rPr>
      <t>债券代码：</t>
    </r>
    <r>
      <rPr>
        <b/>
        <sz val="10"/>
        <color indexed="8"/>
        <rFont val="Times New Roman"/>
        <family val="1"/>
      </rPr>
      <t>147717-718</t>
    </r>
  </si>
  <si>
    <r>
      <rPr>
        <b/>
        <sz val="10"/>
        <color indexed="8"/>
        <rFont val="宋体"/>
        <family val="3"/>
        <charset val="134"/>
      </rPr>
      <t>债券代码：</t>
    </r>
    <r>
      <rPr>
        <b/>
        <sz val="10"/>
        <color indexed="8"/>
        <rFont val="Times New Roman"/>
        <family val="1"/>
      </rPr>
      <t>147775</t>
    </r>
  </si>
  <si>
    <r>
      <rPr>
        <b/>
        <sz val="10"/>
        <color indexed="8"/>
        <rFont val="宋体"/>
        <family val="3"/>
        <charset val="134"/>
      </rPr>
      <t>债券代码：</t>
    </r>
    <r>
      <rPr>
        <b/>
        <sz val="10"/>
        <color indexed="8"/>
        <rFont val="Times New Roman"/>
        <family val="1"/>
      </rPr>
      <t>147776</t>
    </r>
  </si>
  <si>
    <t>债券代码：1805187-188</t>
  </si>
  <si>
    <t>债券代码：1805189</t>
  </si>
  <si>
    <t>债券代码：1805283-286</t>
  </si>
  <si>
    <t>债券代码：1805339</t>
  </si>
  <si>
    <t>债券代码：1805367</t>
  </si>
  <si>
    <t>债券代码：104522</t>
  </si>
  <si>
    <t>债券代码：157643</t>
  </si>
  <si>
    <t>债券代码：157644</t>
  </si>
  <si>
    <t>债券代码：104598</t>
  </si>
  <si>
    <t>债券代码：104599</t>
  </si>
  <si>
    <t>债券代码：104600</t>
  </si>
  <si>
    <t>债券代码：104601</t>
  </si>
  <si>
    <t>债券代码：1905207</t>
  </si>
  <si>
    <t>债券代码：1905263</t>
  </si>
  <si>
    <t>债券代码：1905264</t>
  </si>
  <si>
    <t>债券代码：1905265</t>
  </si>
  <si>
    <t>债券代码：1905266</t>
  </si>
  <si>
    <t>债券代码：1905267</t>
  </si>
  <si>
    <t>债券代码：157890</t>
  </si>
  <si>
    <t>债券代码：157891</t>
  </si>
  <si>
    <t>债券代码：157895</t>
  </si>
  <si>
    <t>债券代码：157892</t>
  </si>
  <si>
    <t>债券代码：157893</t>
  </si>
  <si>
    <t>债券代码：157894</t>
  </si>
  <si>
    <t>债券代码：1905304</t>
  </si>
  <si>
    <t>债券代码：1905305</t>
  </si>
  <si>
    <t>债券代码：1905306</t>
  </si>
  <si>
    <t>债券代码：1905307</t>
  </si>
  <si>
    <t>债券代码：157983</t>
  </si>
  <si>
    <t>债券代码：157984</t>
  </si>
  <si>
    <t>债券代码：157985</t>
  </si>
  <si>
    <t>债券代码：157986</t>
  </si>
  <si>
    <t>债券代码：157987</t>
  </si>
  <si>
    <r>
      <rPr>
        <b/>
        <sz val="10"/>
        <rFont val="宋体"/>
        <family val="3"/>
        <charset val="134"/>
      </rPr>
      <t>债券代码：</t>
    </r>
    <r>
      <rPr>
        <b/>
        <sz val="10"/>
        <rFont val="Times New Roman"/>
        <family val="1"/>
      </rPr>
      <t>157988</t>
    </r>
  </si>
  <si>
    <r>
      <rPr>
        <b/>
        <sz val="10"/>
        <rFont val="宋体"/>
        <family val="3"/>
        <charset val="134"/>
      </rPr>
      <t>债券代码：</t>
    </r>
    <r>
      <rPr>
        <b/>
        <sz val="10"/>
        <rFont val="Times New Roman"/>
        <family val="1"/>
      </rPr>
      <t>160519</t>
    </r>
  </si>
  <si>
    <t>债券代码：160520</t>
  </si>
  <si>
    <r>
      <rPr>
        <b/>
        <sz val="10"/>
        <rFont val="宋体"/>
        <family val="3"/>
        <charset val="134"/>
      </rPr>
      <t>债券代码：</t>
    </r>
    <r>
      <rPr>
        <b/>
        <sz val="10"/>
        <rFont val="Times New Roman"/>
        <family val="1"/>
      </rPr>
      <t>160521</t>
    </r>
  </si>
  <si>
    <t>债券代码：160522</t>
  </si>
  <si>
    <t>债券代码：160523</t>
  </si>
  <si>
    <t>债券代码：160524</t>
  </si>
  <si>
    <t>债券代码：160525</t>
  </si>
  <si>
    <t>债券代码：160526</t>
  </si>
  <si>
    <t>债券代码：104720</t>
  </si>
  <si>
    <t>债券代码：104721</t>
  </si>
  <si>
    <r>
      <rPr>
        <b/>
        <sz val="10"/>
        <rFont val="宋体"/>
        <family val="3"/>
        <charset val="134"/>
      </rPr>
      <t>债券代码：</t>
    </r>
    <r>
      <rPr>
        <b/>
        <sz val="10"/>
        <rFont val="Times New Roman"/>
        <family val="1"/>
      </rPr>
      <t>104722</t>
    </r>
  </si>
  <si>
    <t>地方政府性债务系统内</t>
  </si>
  <si>
    <t>地方政府性债务系统外</t>
  </si>
  <si>
    <t>应还本金</t>
  </si>
  <si>
    <t>应还利息</t>
  </si>
  <si>
    <t>应还利息小计</t>
  </si>
  <si>
    <r>
      <rPr>
        <b/>
        <sz val="10"/>
        <rFont val="Times New Roman"/>
        <family val="1"/>
      </rPr>
      <t>2020-9-18</t>
    </r>
    <r>
      <rPr>
        <b/>
        <sz val="10"/>
        <rFont val="宋体"/>
        <family val="3"/>
        <charset val="134"/>
      </rPr>
      <t>前应还利息</t>
    </r>
  </si>
  <si>
    <t>应还本金小计</t>
  </si>
  <si>
    <r>
      <rPr>
        <b/>
        <sz val="10"/>
        <color indexed="8"/>
        <rFont val="Times New Roman"/>
        <family val="1"/>
      </rPr>
      <t>2020-01-15</t>
    </r>
    <r>
      <rPr>
        <b/>
        <sz val="10"/>
        <color indexed="8"/>
        <rFont val="宋体"/>
        <family val="3"/>
        <charset val="134"/>
      </rPr>
      <t>前应还利息</t>
    </r>
  </si>
  <si>
    <r>
      <rPr>
        <b/>
        <sz val="10"/>
        <color indexed="8"/>
        <rFont val="Times New Roman"/>
        <family val="1"/>
      </rPr>
      <t>2020-07-15</t>
    </r>
    <r>
      <rPr>
        <b/>
        <sz val="10"/>
        <color indexed="8"/>
        <rFont val="宋体"/>
        <family val="3"/>
        <charset val="134"/>
      </rPr>
      <t>前应还本金</t>
    </r>
  </si>
  <si>
    <r>
      <rPr>
        <b/>
        <sz val="10"/>
        <color indexed="8"/>
        <rFont val="Times New Roman"/>
        <family val="1"/>
      </rPr>
      <t>2020-07-15</t>
    </r>
    <r>
      <rPr>
        <b/>
        <sz val="10"/>
        <color indexed="8"/>
        <rFont val="宋体"/>
        <family val="3"/>
        <charset val="134"/>
      </rPr>
      <t>前应还利息</t>
    </r>
  </si>
  <si>
    <r>
      <rPr>
        <b/>
        <sz val="10"/>
        <color indexed="8"/>
        <rFont val="Times New Roman"/>
        <family val="1"/>
      </rPr>
      <t>2020-02-27</t>
    </r>
    <r>
      <rPr>
        <b/>
        <sz val="10"/>
        <color indexed="8"/>
        <rFont val="宋体"/>
        <family val="3"/>
        <charset val="134"/>
      </rPr>
      <t>前应还利息</t>
    </r>
  </si>
  <si>
    <r>
      <rPr>
        <b/>
        <sz val="10"/>
        <color indexed="8"/>
        <rFont val="Times New Roman"/>
        <family val="1"/>
      </rPr>
      <t>2020-08-29</t>
    </r>
    <r>
      <rPr>
        <b/>
        <sz val="10"/>
        <color indexed="8"/>
        <rFont val="宋体"/>
        <family val="3"/>
        <charset val="134"/>
      </rPr>
      <t>前应还本金</t>
    </r>
  </si>
  <si>
    <r>
      <rPr>
        <b/>
        <sz val="10"/>
        <color indexed="8"/>
        <rFont val="Times New Roman"/>
        <family val="1"/>
      </rPr>
      <t>2020-08-29</t>
    </r>
    <r>
      <rPr>
        <b/>
        <sz val="10"/>
        <color indexed="8"/>
        <rFont val="宋体"/>
        <family val="3"/>
        <charset val="134"/>
      </rPr>
      <t>前应还利息</t>
    </r>
  </si>
  <si>
    <r>
      <rPr>
        <b/>
        <sz val="10"/>
        <color indexed="8"/>
        <rFont val="Times New Roman"/>
        <family val="1"/>
      </rPr>
      <t>2020-04-18</t>
    </r>
    <r>
      <rPr>
        <b/>
        <sz val="10"/>
        <color indexed="8"/>
        <rFont val="宋体"/>
        <family val="3"/>
        <charset val="134"/>
      </rPr>
      <t>前应还利息</t>
    </r>
  </si>
  <si>
    <r>
      <rPr>
        <b/>
        <sz val="10"/>
        <color indexed="8"/>
        <rFont val="Times New Roman"/>
        <family val="1"/>
      </rPr>
      <t>2020-10-17</t>
    </r>
    <r>
      <rPr>
        <b/>
        <sz val="10"/>
        <color indexed="8"/>
        <rFont val="宋体"/>
        <family val="3"/>
        <charset val="134"/>
      </rPr>
      <t>前应还本金</t>
    </r>
  </si>
  <si>
    <r>
      <rPr>
        <b/>
        <sz val="10"/>
        <color indexed="8"/>
        <rFont val="Times New Roman"/>
        <family val="1"/>
      </rPr>
      <t>2020-10-17</t>
    </r>
    <r>
      <rPr>
        <b/>
        <sz val="10"/>
        <color indexed="8"/>
        <rFont val="宋体"/>
        <family val="3"/>
        <charset val="134"/>
      </rPr>
      <t>前应还利息</t>
    </r>
  </si>
  <si>
    <r>
      <rPr>
        <b/>
        <sz val="10"/>
        <color indexed="8"/>
        <rFont val="Times New Roman"/>
        <family val="1"/>
      </rPr>
      <t>2020-05-21</t>
    </r>
    <r>
      <rPr>
        <b/>
        <sz val="10"/>
        <color indexed="8"/>
        <rFont val="宋体"/>
        <family val="3"/>
        <charset val="134"/>
      </rPr>
      <t>前应还利息</t>
    </r>
  </si>
  <si>
    <r>
      <rPr>
        <b/>
        <sz val="10"/>
        <color indexed="8"/>
        <rFont val="Times New Roman"/>
        <family val="1"/>
      </rPr>
      <t>2020-11-21</t>
    </r>
    <r>
      <rPr>
        <b/>
        <sz val="10"/>
        <color indexed="8"/>
        <rFont val="宋体"/>
        <family val="3"/>
        <charset val="134"/>
      </rPr>
      <t>前应还本金</t>
    </r>
  </si>
  <si>
    <r>
      <rPr>
        <b/>
        <sz val="10"/>
        <color indexed="8"/>
        <rFont val="Times New Roman"/>
        <family val="1"/>
      </rPr>
      <t>2020-11-21</t>
    </r>
    <r>
      <rPr>
        <b/>
        <sz val="10"/>
        <color indexed="8"/>
        <rFont val="宋体"/>
        <family val="3"/>
        <charset val="134"/>
      </rPr>
      <t>前应还利息</t>
    </r>
  </si>
  <si>
    <r>
      <rPr>
        <b/>
        <sz val="10"/>
        <color indexed="8"/>
        <rFont val="Times New Roman"/>
        <family val="1"/>
      </rPr>
      <t>2020-04-10</t>
    </r>
    <r>
      <rPr>
        <b/>
        <sz val="10"/>
        <color indexed="8"/>
        <rFont val="宋体"/>
        <family val="3"/>
        <charset val="134"/>
      </rPr>
      <t>前应还利息</t>
    </r>
  </si>
  <si>
    <r>
      <rPr>
        <b/>
        <sz val="10"/>
        <color indexed="8"/>
        <rFont val="Times New Roman"/>
        <family val="1"/>
      </rPr>
      <t>2020-10-10</t>
    </r>
    <r>
      <rPr>
        <b/>
        <sz val="10"/>
        <color indexed="8"/>
        <rFont val="宋体"/>
        <family val="3"/>
        <charset val="134"/>
      </rPr>
      <t>前应还利息</t>
    </r>
  </si>
  <si>
    <r>
      <rPr>
        <b/>
        <sz val="10"/>
        <color indexed="8"/>
        <rFont val="Times New Roman"/>
        <family val="1"/>
      </rPr>
      <t>2020-05-07</t>
    </r>
    <r>
      <rPr>
        <b/>
        <sz val="10"/>
        <color indexed="8"/>
        <rFont val="宋体"/>
        <family val="3"/>
        <charset val="134"/>
      </rPr>
      <t>前应还利息</t>
    </r>
  </si>
  <si>
    <r>
      <rPr>
        <b/>
        <sz val="10"/>
        <color indexed="8"/>
        <rFont val="Times New Roman"/>
        <family val="1"/>
      </rPr>
      <t>2020-06-20</t>
    </r>
    <r>
      <rPr>
        <b/>
        <sz val="10"/>
        <color indexed="8"/>
        <rFont val="宋体"/>
        <family val="3"/>
        <charset val="134"/>
      </rPr>
      <t>前应还利息</t>
    </r>
  </si>
  <si>
    <r>
      <rPr>
        <b/>
        <sz val="10"/>
        <color indexed="8"/>
        <rFont val="Times New Roman"/>
        <family val="1"/>
      </rPr>
      <t>2020-08-21</t>
    </r>
    <r>
      <rPr>
        <b/>
        <sz val="10"/>
        <color indexed="8"/>
        <rFont val="宋体"/>
        <family val="3"/>
        <charset val="134"/>
      </rPr>
      <t>前应还利息</t>
    </r>
  </si>
  <si>
    <r>
      <rPr>
        <b/>
        <sz val="10"/>
        <color indexed="8"/>
        <rFont val="Times New Roman"/>
        <family val="1"/>
      </rPr>
      <t>2020-04-11</t>
    </r>
    <r>
      <rPr>
        <b/>
        <sz val="10"/>
        <color indexed="8"/>
        <rFont val="宋体"/>
        <family val="3"/>
        <charset val="134"/>
      </rPr>
      <t>前应还利息</t>
    </r>
  </si>
  <si>
    <r>
      <rPr>
        <b/>
        <sz val="10"/>
        <color indexed="8"/>
        <rFont val="Times New Roman"/>
        <family val="1"/>
      </rPr>
      <t>2020-10-11</t>
    </r>
    <r>
      <rPr>
        <b/>
        <sz val="10"/>
        <color indexed="8"/>
        <rFont val="宋体"/>
        <family val="3"/>
        <charset val="134"/>
      </rPr>
      <t>前应还利息</t>
    </r>
  </si>
  <si>
    <r>
      <rPr>
        <b/>
        <sz val="10"/>
        <color indexed="8"/>
        <rFont val="Times New Roman"/>
        <family val="1"/>
      </rPr>
      <t>2020-05-09</t>
    </r>
    <r>
      <rPr>
        <b/>
        <sz val="10"/>
        <color indexed="8"/>
        <rFont val="宋体"/>
        <family val="3"/>
        <charset val="134"/>
      </rPr>
      <t>前应还利息</t>
    </r>
  </si>
  <si>
    <r>
      <rPr>
        <b/>
        <sz val="10"/>
        <color indexed="8"/>
        <rFont val="Times New Roman"/>
        <family val="1"/>
      </rPr>
      <t>2020-11-07</t>
    </r>
    <r>
      <rPr>
        <b/>
        <sz val="10"/>
        <color indexed="8"/>
        <rFont val="宋体"/>
        <family val="3"/>
        <charset val="134"/>
      </rPr>
      <t>前应还利息</t>
    </r>
  </si>
  <si>
    <r>
      <rPr>
        <b/>
        <sz val="10"/>
        <color indexed="8"/>
        <rFont val="Times New Roman"/>
        <family val="1"/>
      </rPr>
      <t>2020-06-18</t>
    </r>
    <r>
      <rPr>
        <b/>
        <sz val="10"/>
        <color indexed="8"/>
        <rFont val="宋体"/>
        <family val="3"/>
        <charset val="134"/>
      </rPr>
      <t>前应还本金</t>
    </r>
  </si>
  <si>
    <r>
      <rPr>
        <b/>
        <sz val="10"/>
        <color indexed="8"/>
        <rFont val="Times New Roman"/>
        <family val="1"/>
      </rPr>
      <t>2020-06-18</t>
    </r>
    <r>
      <rPr>
        <b/>
        <sz val="10"/>
        <color indexed="8"/>
        <rFont val="宋体"/>
        <family val="3"/>
        <charset val="134"/>
      </rPr>
      <t>前应还利息</t>
    </r>
  </si>
  <si>
    <r>
      <rPr>
        <b/>
        <sz val="10"/>
        <color indexed="8"/>
        <rFont val="Times New Roman"/>
        <family val="1"/>
      </rPr>
      <t>2020-01-17</t>
    </r>
    <r>
      <rPr>
        <b/>
        <sz val="10"/>
        <color indexed="8"/>
        <rFont val="宋体"/>
        <family val="3"/>
        <charset val="134"/>
      </rPr>
      <t>前应还利息</t>
    </r>
  </si>
  <si>
    <r>
      <rPr>
        <b/>
        <sz val="10"/>
        <color indexed="8"/>
        <rFont val="Times New Roman"/>
        <family val="1"/>
      </rPr>
      <t>2020-07-18</t>
    </r>
    <r>
      <rPr>
        <b/>
        <sz val="10"/>
        <color indexed="8"/>
        <rFont val="宋体"/>
        <family val="3"/>
        <charset val="134"/>
      </rPr>
      <t>前应还利息</t>
    </r>
  </si>
  <si>
    <r>
      <rPr>
        <b/>
        <sz val="10"/>
        <color indexed="8"/>
        <rFont val="Times New Roman"/>
        <family val="1"/>
      </rPr>
      <t>2020-09-05</t>
    </r>
    <r>
      <rPr>
        <b/>
        <sz val="10"/>
        <color indexed="8"/>
        <rFont val="宋体"/>
        <family val="3"/>
        <charset val="134"/>
      </rPr>
      <t>前应还利息</t>
    </r>
  </si>
  <si>
    <r>
      <rPr>
        <b/>
        <sz val="10"/>
        <color indexed="8"/>
        <rFont val="Times New Roman"/>
        <family val="1"/>
      </rPr>
      <t>2020-11-27</t>
    </r>
    <r>
      <rPr>
        <b/>
        <sz val="10"/>
        <color indexed="8"/>
        <rFont val="宋体"/>
        <family val="3"/>
        <charset val="134"/>
      </rPr>
      <t>前应还本金</t>
    </r>
  </si>
  <si>
    <r>
      <rPr>
        <b/>
        <sz val="10"/>
        <color indexed="8"/>
        <rFont val="Times New Roman"/>
        <family val="1"/>
      </rPr>
      <t>2020-11-27</t>
    </r>
    <r>
      <rPr>
        <b/>
        <sz val="10"/>
        <color indexed="8"/>
        <rFont val="宋体"/>
        <family val="3"/>
        <charset val="134"/>
      </rPr>
      <t>前应还利息</t>
    </r>
  </si>
  <si>
    <r>
      <rPr>
        <b/>
        <sz val="10"/>
        <rFont val="Times New Roman"/>
        <family val="1"/>
      </rPr>
      <t>2020-12-25</t>
    </r>
    <r>
      <rPr>
        <b/>
        <sz val="10"/>
        <rFont val="宋体"/>
        <family val="3"/>
        <charset val="134"/>
      </rPr>
      <t>前应还利息</t>
    </r>
  </si>
  <si>
    <r>
      <rPr>
        <b/>
        <sz val="10"/>
        <color indexed="8"/>
        <rFont val="Times New Roman"/>
        <family val="1"/>
      </rPr>
      <t>2020-04-17</t>
    </r>
    <r>
      <rPr>
        <b/>
        <sz val="10"/>
        <color indexed="8"/>
        <rFont val="宋体"/>
        <family val="3"/>
        <charset val="134"/>
      </rPr>
      <t>前应还利息</t>
    </r>
  </si>
  <si>
    <r>
      <rPr>
        <b/>
        <sz val="10"/>
        <color indexed="8"/>
        <rFont val="Times New Roman"/>
        <family val="1"/>
      </rPr>
      <t>2020-05-20</t>
    </r>
    <r>
      <rPr>
        <b/>
        <sz val="10"/>
        <color indexed="8"/>
        <rFont val="宋体"/>
        <family val="3"/>
        <charset val="134"/>
      </rPr>
      <t>前应还利息</t>
    </r>
  </si>
  <si>
    <r>
      <rPr>
        <b/>
        <sz val="10"/>
        <color indexed="8"/>
        <rFont val="Times New Roman"/>
        <family val="1"/>
      </rPr>
      <t>2020-11-20</t>
    </r>
    <r>
      <rPr>
        <b/>
        <sz val="10"/>
        <color indexed="8"/>
        <rFont val="宋体"/>
        <family val="3"/>
        <charset val="134"/>
      </rPr>
      <t>前应还利息</t>
    </r>
  </si>
  <si>
    <r>
      <rPr>
        <b/>
        <sz val="10"/>
        <color indexed="8"/>
        <rFont val="Times New Roman"/>
        <family val="1"/>
      </rPr>
      <t>2020-06-17</t>
    </r>
    <r>
      <rPr>
        <b/>
        <sz val="10"/>
        <color indexed="8"/>
        <rFont val="宋体"/>
        <family val="3"/>
        <charset val="134"/>
      </rPr>
      <t>前应还利息</t>
    </r>
  </si>
  <si>
    <r>
      <rPr>
        <b/>
        <sz val="10"/>
        <color indexed="8"/>
        <rFont val="Times New Roman"/>
        <family val="1"/>
      </rPr>
      <t>2020-07-11</t>
    </r>
    <r>
      <rPr>
        <b/>
        <sz val="10"/>
        <color indexed="8"/>
        <rFont val="宋体"/>
        <family val="3"/>
        <charset val="134"/>
      </rPr>
      <t>前应还利息</t>
    </r>
  </si>
  <si>
    <r>
      <rPr>
        <b/>
        <sz val="10"/>
        <color indexed="8"/>
        <rFont val="Times New Roman"/>
        <family val="1"/>
      </rPr>
      <t>2020-08-13</t>
    </r>
    <r>
      <rPr>
        <b/>
        <sz val="10"/>
        <color indexed="8"/>
        <rFont val="宋体"/>
        <family val="3"/>
        <charset val="134"/>
      </rPr>
      <t>前应还利息</t>
    </r>
  </si>
  <si>
    <r>
      <rPr>
        <b/>
        <sz val="10"/>
        <color indexed="8"/>
        <rFont val="Times New Roman"/>
        <family val="1"/>
      </rPr>
      <t>2020-09-19</t>
    </r>
    <r>
      <rPr>
        <b/>
        <sz val="10"/>
        <color indexed="8"/>
        <rFont val="宋体"/>
        <family val="3"/>
        <charset val="134"/>
      </rPr>
      <t>前应还利息</t>
    </r>
  </si>
  <si>
    <r>
      <rPr>
        <b/>
        <sz val="10"/>
        <color indexed="8"/>
        <rFont val="Times New Roman"/>
        <family val="1"/>
      </rPr>
      <t>2020-04-16</t>
    </r>
    <r>
      <rPr>
        <b/>
        <sz val="10"/>
        <color indexed="8"/>
        <rFont val="宋体"/>
        <family val="3"/>
        <charset val="134"/>
      </rPr>
      <t>前应还利息</t>
    </r>
  </si>
  <si>
    <r>
      <rPr>
        <b/>
        <sz val="10"/>
        <color indexed="8"/>
        <rFont val="Times New Roman"/>
        <family val="1"/>
      </rPr>
      <t>2020-10-16</t>
    </r>
    <r>
      <rPr>
        <b/>
        <sz val="10"/>
        <color indexed="8"/>
        <rFont val="宋体"/>
        <family val="3"/>
        <charset val="134"/>
      </rPr>
      <t>前应还利息</t>
    </r>
  </si>
  <si>
    <r>
      <rPr>
        <b/>
        <sz val="10"/>
        <color indexed="8"/>
        <rFont val="Times New Roman"/>
        <family val="1"/>
      </rPr>
      <t>2020-05-13</t>
    </r>
    <r>
      <rPr>
        <b/>
        <sz val="10"/>
        <color indexed="8"/>
        <rFont val="宋体"/>
        <family val="3"/>
        <charset val="134"/>
      </rPr>
      <t>前应还利息</t>
    </r>
  </si>
  <si>
    <r>
      <rPr>
        <b/>
        <sz val="10"/>
        <color indexed="8"/>
        <rFont val="Times New Roman"/>
        <family val="1"/>
      </rPr>
      <t>2020-11-13</t>
    </r>
    <r>
      <rPr>
        <b/>
        <sz val="10"/>
        <color indexed="8"/>
        <rFont val="宋体"/>
        <family val="3"/>
        <charset val="134"/>
      </rPr>
      <t>前应还利息</t>
    </r>
  </si>
  <si>
    <r>
      <rPr>
        <b/>
        <sz val="10"/>
        <rFont val="宋体"/>
        <family val="3"/>
        <charset val="134"/>
      </rPr>
      <t>应还利息小计</t>
    </r>
  </si>
  <si>
    <r>
      <rPr>
        <b/>
        <sz val="10"/>
        <rFont val="Times New Roman"/>
        <family val="1"/>
      </rPr>
      <t>2019-8-20</t>
    </r>
    <r>
      <rPr>
        <b/>
        <sz val="10"/>
        <rFont val="宋体"/>
        <family val="3"/>
        <charset val="134"/>
      </rPr>
      <t>前应还利息</t>
    </r>
  </si>
  <si>
    <r>
      <rPr>
        <b/>
        <sz val="10"/>
        <rFont val="Times New Roman"/>
        <family val="1"/>
      </rPr>
      <t>2020-2-20</t>
    </r>
    <r>
      <rPr>
        <b/>
        <sz val="10"/>
        <rFont val="宋体"/>
        <family val="3"/>
        <charset val="134"/>
      </rPr>
      <t>前应还利息</t>
    </r>
  </si>
  <si>
    <r>
      <rPr>
        <b/>
        <sz val="10"/>
        <rFont val="Times New Roman"/>
        <family val="1"/>
      </rPr>
      <t>2020-8-20</t>
    </r>
    <r>
      <rPr>
        <b/>
        <sz val="10"/>
        <rFont val="宋体"/>
        <family val="3"/>
        <charset val="134"/>
      </rPr>
      <t>前应还利息</t>
    </r>
  </si>
  <si>
    <r>
      <rPr>
        <b/>
        <sz val="10"/>
        <rFont val="Times New Roman"/>
        <family val="1"/>
      </rPr>
      <t>2019-9-20</t>
    </r>
    <r>
      <rPr>
        <b/>
        <sz val="10"/>
        <rFont val="宋体"/>
        <family val="3"/>
        <charset val="134"/>
      </rPr>
      <t>前应还利息</t>
    </r>
  </si>
  <si>
    <r>
      <rPr>
        <b/>
        <sz val="10"/>
        <rFont val="Times New Roman"/>
        <family val="1"/>
      </rPr>
      <t>2020-3-20</t>
    </r>
    <r>
      <rPr>
        <b/>
        <sz val="10"/>
        <rFont val="宋体"/>
        <family val="3"/>
        <charset val="134"/>
      </rPr>
      <t>前应还利息</t>
    </r>
  </si>
  <si>
    <r>
      <rPr>
        <b/>
        <sz val="10"/>
        <rFont val="Times New Roman"/>
        <family val="1"/>
      </rPr>
      <t>2020-9-20</t>
    </r>
    <r>
      <rPr>
        <b/>
        <sz val="10"/>
        <rFont val="宋体"/>
        <family val="3"/>
        <charset val="134"/>
      </rPr>
      <t>前应还利息</t>
    </r>
  </si>
  <si>
    <r>
      <rPr>
        <b/>
        <sz val="10"/>
        <rFont val="Times New Roman"/>
        <family val="1"/>
      </rPr>
      <t>2020-4-24</t>
    </r>
    <r>
      <rPr>
        <b/>
        <sz val="10"/>
        <rFont val="宋体"/>
        <family val="3"/>
        <charset val="134"/>
      </rPr>
      <t>前应还利息</t>
    </r>
  </si>
  <si>
    <r>
      <rPr>
        <b/>
        <sz val="10"/>
        <rFont val="Times New Roman"/>
        <family val="1"/>
      </rPr>
      <t>2019-10-24</t>
    </r>
    <r>
      <rPr>
        <b/>
        <sz val="10"/>
        <rFont val="宋体"/>
        <family val="3"/>
        <charset val="134"/>
      </rPr>
      <t>前应还利息</t>
    </r>
  </si>
  <si>
    <r>
      <rPr>
        <b/>
        <sz val="10"/>
        <rFont val="Times New Roman"/>
        <family val="1"/>
      </rPr>
      <t>2020-10-24</t>
    </r>
    <r>
      <rPr>
        <b/>
        <sz val="10"/>
        <rFont val="宋体"/>
        <family val="3"/>
        <charset val="134"/>
      </rPr>
      <t>前应还利息</t>
    </r>
  </si>
  <si>
    <r>
      <rPr>
        <b/>
        <sz val="10"/>
        <rFont val="Times New Roman"/>
        <family val="1"/>
      </rPr>
      <t>2020-6-10</t>
    </r>
    <r>
      <rPr>
        <b/>
        <sz val="10"/>
        <rFont val="宋体"/>
        <family val="3"/>
        <charset val="134"/>
      </rPr>
      <t>前应还利息</t>
    </r>
  </si>
  <si>
    <r>
      <rPr>
        <b/>
        <sz val="10"/>
        <rFont val="Times New Roman"/>
        <family val="1"/>
      </rPr>
      <t>2019-12-24</t>
    </r>
    <r>
      <rPr>
        <b/>
        <sz val="10"/>
        <rFont val="宋体"/>
        <family val="3"/>
        <charset val="134"/>
      </rPr>
      <t>前应还利息</t>
    </r>
  </si>
  <si>
    <r>
      <rPr>
        <b/>
        <sz val="10"/>
        <rFont val="Times New Roman"/>
        <family val="1"/>
      </rPr>
      <t>2020-6-24</t>
    </r>
    <r>
      <rPr>
        <b/>
        <sz val="10"/>
        <rFont val="宋体"/>
        <family val="3"/>
        <charset val="134"/>
      </rPr>
      <t>前应还利息</t>
    </r>
  </si>
  <si>
    <r>
      <rPr>
        <b/>
        <sz val="10"/>
        <rFont val="Times New Roman"/>
        <family val="1"/>
      </rPr>
      <t>2020-12-24</t>
    </r>
    <r>
      <rPr>
        <b/>
        <sz val="10"/>
        <rFont val="宋体"/>
        <family val="3"/>
        <charset val="134"/>
      </rPr>
      <t>前应还利息</t>
    </r>
  </si>
  <si>
    <r>
      <rPr>
        <b/>
        <sz val="10"/>
        <rFont val="Times New Roman"/>
        <family val="1"/>
      </rPr>
      <t>2020-1-22</t>
    </r>
    <r>
      <rPr>
        <b/>
        <sz val="10"/>
        <rFont val="宋体"/>
        <family val="3"/>
        <charset val="134"/>
      </rPr>
      <t>前应还利息</t>
    </r>
  </si>
  <si>
    <r>
      <rPr>
        <b/>
        <sz val="10"/>
        <rFont val="Times New Roman"/>
        <family val="1"/>
      </rPr>
      <t>2020-7-22</t>
    </r>
    <r>
      <rPr>
        <b/>
        <sz val="10"/>
        <rFont val="宋体"/>
        <family val="3"/>
        <charset val="134"/>
      </rPr>
      <t>前应还利息</t>
    </r>
  </si>
  <si>
    <r>
      <rPr>
        <b/>
        <sz val="10"/>
        <rFont val="Times New Roman"/>
        <family val="1"/>
      </rPr>
      <t>2020-8-10</t>
    </r>
    <r>
      <rPr>
        <b/>
        <sz val="10"/>
        <rFont val="宋体"/>
        <family val="3"/>
        <charset val="134"/>
      </rPr>
      <t>前应还利息</t>
    </r>
  </si>
  <si>
    <r>
      <rPr>
        <b/>
        <sz val="10"/>
        <rFont val="Times New Roman"/>
        <family val="1"/>
      </rPr>
      <t>2020-2-10</t>
    </r>
    <r>
      <rPr>
        <b/>
        <sz val="10"/>
        <rFont val="宋体"/>
        <family val="3"/>
        <charset val="134"/>
      </rPr>
      <t>前应还利息</t>
    </r>
  </si>
  <si>
    <r>
      <rPr>
        <b/>
        <sz val="10"/>
        <rFont val="Times New Roman"/>
        <family val="1"/>
      </rPr>
      <t>2020-2-24</t>
    </r>
    <r>
      <rPr>
        <b/>
        <sz val="10"/>
        <rFont val="宋体"/>
        <family val="3"/>
        <charset val="134"/>
      </rPr>
      <t>前应还利息</t>
    </r>
  </si>
  <si>
    <r>
      <rPr>
        <b/>
        <sz val="10"/>
        <rFont val="Times New Roman"/>
        <family val="1"/>
      </rPr>
      <t>2020-8-24</t>
    </r>
    <r>
      <rPr>
        <b/>
        <sz val="10"/>
        <rFont val="宋体"/>
        <family val="3"/>
        <charset val="134"/>
      </rPr>
      <t>前应还利息</t>
    </r>
  </si>
  <si>
    <r>
      <rPr>
        <b/>
        <sz val="10"/>
        <rFont val="Times New Roman"/>
        <family val="1"/>
      </rPr>
      <t>2020-3-23</t>
    </r>
    <r>
      <rPr>
        <b/>
        <sz val="10"/>
        <rFont val="宋体"/>
        <family val="3"/>
        <charset val="134"/>
      </rPr>
      <t>前应还利息</t>
    </r>
  </si>
  <si>
    <r>
      <rPr>
        <b/>
        <sz val="10"/>
        <rFont val="Times New Roman"/>
        <family val="1"/>
      </rPr>
      <t>2020-9-23</t>
    </r>
    <r>
      <rPr>
        <b/>
        <sz val="10"/>
        <rFont val="宋体"/>
        <family val="3"/>
        <charset val="134"/>
      </rPr>
      <t>前应还利息</t>
    </r>
  </si>
  <si>
    <r>
      <rPr>
        <b/>
        <sz val="10"/>
        <rFont val="Times New Roman"/>
        <family val="1"/>
      </rPr>
      <t>2020-10-26</t>
    </r>
    <r>
      <rPr>
        <b/>
        <sz val="10"/>
        <rFont val="宋体"/>
        <family val="3"/>
        <charset val="134"/>
      </rPr>
      <t>前应还利息</t>
    </r>
  </si>
  <si>
    <r>
      <rPr>
        <b/>
        <sz val="10"/>
        <rFont val="Times New Roman"/>
        <family val="1"/>
      </rPr>
      <t>2020-4-26</t>
    </r>
    <r>
      <rPr>
        <b/>
        <sz val="10"/>
        <rFont val="宋体"/>
        <family val="3"/>
        <charset val="134"/>
      </rPr>
      <t>前应还利息</t>
    </r>
  </si>
  <si>
    <t>合计</t>
  </si>
  <si>
    <t>一般债券</t>
  </si>
  <si>
    <t>专项债券</t>
  </si>
  <si>
    <t>岳阳市</t>
  </si>
  <si>
    <t>岳阳市本级及所辖区</t>
  </si>
  <si>
    <r>
      <rPr>
        <sz val="10"/>
        <rFont val="宋体"/>
        <family val="3"/>
        <charset val="134"/>
      </rPr>
      <t>岳阳市本级</t>
    </r>
  </si>
  <si>
    <t>054</t>
  </si>
  <si>
    <t>岳阳楼区</t>
  </si>
  <si>
    <t>055</t>
  </si>
  <si>
    <t>云溪区</t>
  </si>
  <si>
    <t>171909.02</t>
  </si>
  <si>
    <t>820</t>
  </si>
  <si>
    <t>君山区</t>
  </si>
  <si>
    <t>057</t>
  </si>
  <si>
    <t>岳阳县</t>
  </si>
  <si>
    <t>058</t>
  </si>
  <si>
    <t>华容县</t>
  </si>
  <si>
    <t>059</t>
  </si>
  <si>
    <t>湘阴县</t>
  </si>
  <si>
    <t>060</t>
  </si>
  <si>
    <t>平江县</t>
  </si>
  <si>
    <t>061</t>
  </si>
  <si>
    <t>汨罗市</t>
  </si>
  <si>
    <t>062</t>
  </si>
  <si>
    <t>临湘市</t>
  </si>
  <si>
    <t>063</t>
  </si>
  <si>
    <t>2020年政府债券还本付息表</t>
  </si>
  <si>
    <t xml:space="preserve">                                                                                                                                                                                                         </t>
    <phoneticPr fontId="15" type="noConversion"/>
  </si>
</sst>
</file>

<file path=xl/styles.xml><?xml version="1.0" encoding="utf-8"?>
<styleSheet xmlns="http://schemas.openxmlformats.org/spreadsheetml/2006/main">
  <numFmts count="4">
    <numFmt numFmtId="177" formatCode="0_);[Red]\(0\)"/>
    <numFmt numFmtId="179" formatCode="0.00_);[Red]\(0.00\)"/>
    <numFmt numFmtId="180" formatCode="0.00_ "/>
    <numFmt numFmtId="181" formatCode="0.0000_);[Red]\(0.0000\)"/>
  </numFmts>
  <fonts count="16">
    <font>
      <sz val="11"/>
      <color theme="1"/>
      <name val="Tahoma"/>
      <charset val="134"/>
    </font>
    <font>
      <sz val="11"/>
      <color theme="1"/>
      <name val="宋体"/>
      <family val="3"/>
      <charset val="134"/>
      <scheme val="minor"/>
    </font>
    <font>
      <sz val="22"/>
      <name val="方正小标宋_GBK"/>
      <charset val="134"/>
    </font>
    <font>
      <b/>
      <sz val="10"/>
      <color theme="1"/>
      <name val="宋体"/>
      <family val="3"/>
      <charset val="134"/>
    </font>
    <font>
      <b/>
      <sz val="10"/>
      <color theme="1"/>
      <name val="Times New Roman"/>
      <family val="1"/>
    </font>
    <font>
      <b/>
      <sz val="10"/>
      <name val="宋体"/>
      <family val="3"/>
      <charset val="134"/>
    </font>
    <font>
      <b/>
      <sz val="10"/>
      <name val="Times New Roman"/>
      <family val="1"/>
    </font>
    <font>
      <sz val="10"/>
      <color theme="1"/>
      <name val="宋体"/>
      <family val="3"/>
      <charset val="134"/>
    </font>
    <font>
      <sz val="10"/>
      <color theme="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宋体"/>
      <family val="3"/>
      <charset val="134"/>
    </font>
    <font>
      <sz val="11"/>
      <name val="宋体"/>
      <family val="3"/>
      <charset val="134"/>
      <scheme val="minor"/>
    </font>
    <font>
      <sz val="10"/>
      <name val="宋体"/>
      <family val="3"/>
      <charset val="134"/>
    </font>
    <font>
      <sz val="9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6795556505021"/>
        <bgColor indexed="9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1" fillId="0" borderId="0">
      <alignment vertical="center"/>
    </xf>
  </cellStyleXfs>
  <cellXfs count="80">
    <xf numFmtId="0" fontId="0" fillId="0" borderId="0" xfId="0"/>
    <xf numFmtId="0" fontId="0" fillId="2" borderId="0" xfId="0" applyFill="1"/>
    <xf numFmtId="0" fontId="1" fillId="0" borderId="1" xfId="2" applyBorder="1">
      <alignment vertical="center"/>
    </xf>
    <xf numFmtId="179" fontId="1" fillId="0" borderId="1" xfId="2" applyNumberFormat="1" applyBorder="1">
      <alignment vertical="center"/>
    </xf>
    <xf numFmtId="179" fontId="4" fillId="4" borderId="1" xfId="2" applyNumberFormat="1" applyFont="1" applyFill="1" applyBorder="1" applyAlignment="1">
      <alignment horizontal="center" vertical="center" wrapText="1"/>
    </xf>
    <xf numFmtId="179" fontId="5" fillId="4" borderId="1" xfId="2" applyNumberFormat="1" applyFont="1" applyFill="1" applyBorder="1" applyAlignment="1">
      <alignment horizontal="center" vertical="center" wrapText="1"/>
    </xf>
    <xf numFmtId="179" fontId="6" fillId="4" borderId="1" xfId="2" applyNumberFormat="1" applyFont="1" applyFill="1" applyBorder="1" applyAlignment="1">
      <alignment horizontal="center" vertical="center" wrapText="1"/>
    </xf>
    <xf numFmtId="177" fontId="5" fillId="4" borderId="1" xfId="2" applyNumberFormat="1" applyFont="1" applyFill="1" applyBorder="1" applyAlignment="1">
      <alignment horizontal="center" vertical="center" wrapText="1"/>
    </xf>
    <xf numFmtId="177" fontId="6" fillId="4" borderId="1" xfId="2" applyNumberFormat="1" applyFont="1" applyFill="1" applyBorder="1" applyAlignment="1">
      <alignment horizontal="center" vertical="center" wrapText="1"/>
    </xf>
    <xf numFmtId="177" fontId="9" fillId="0" borderId="1" xfId="2" applyNumberFormat="1" applyFont="1" applyFill="1" applyBorder="1" applyAlignment="1">
      <alignment horizontal="center" vertical="center" wrapText="1"/>
    </xf>
    <xf numFmtId="49" fontId="1" fillId="0" borderId="1" xfId="2" applyNumberFormat="1" applyBorder="1" applyAlignment="1">
      <alignment horizontal="center"/>
    </xf>
    <xf numFmtId="179" fontId="9" fillId="0" borderId="1" xfId="2" applyNumberFormat="1" applyFont="1" applyFill="1" applyBorder="1" applyAlignment="1">
      <alignment horizontal="center" vertical="center" wrapText="1"/>
    </xf>
    <xf numFmtId="177" fontId="9" fillId="2" borderId="1" xfId="2" applyNumberFormat="1" applyFont="1" applyFill="1" applyBorder="1" applyAlignment="1">
      <alignment horizontal="center" vertical="center" wrapText="1"/>
    </xf>
    <xf numFmtId="180" fontId="1" fillId="2" borderId="1" xfId="2" applyNumberFormat="1" applyFill="1" applyBorder="1" applyAlignment="1">
      <alignment horizontal="center" vertical="center" wrapText="1"/>
    </xf>
    <xf numFmtId="179" fontId="10" fillId="3" borderId="1" xfId="2" applyNumberFormat="1" applyFont="1" applyFill="1" applyBorder="1" applyAlignment="1">
      <alignment horizontal="center" vertical="center" wrapText="1"/>
    </xf>
    <xf numFmtId="179" fontId="5" fillId="4" borderId="1" xfId="2" applyNumberFormat="1" applyFont="1" applyFill="1" applyBorder="1" applyAlignment="1">
      <alignment horizontal="center" vertical="center"/>
    </xf>
    <xf numFmtId="0" fontId="11" fillId="5" borderId="1" xfId="2" applyFont="1" applyFill="1" applyBorder="1" applyAlignment="1">
      <alignment horizontal="center" vertical="center" wrapText="1"/>
    </xf>
    <xf numFmtId="180" fontId="4" fillId="4" borderId="1" xfId="2" applyNumberFormat="1" applyFont="1" applyFill="1" applyBorder="1" applyAlignment="1">
      <alignment horizontal="center" vertical="center"/>
    </xf>
    <xf numFmtId="180" fontId="8" fillId="0" borderId="1" xfId="2" applyNumberFormat="1" applyFont="1" applyFill="1" applyBorder="1" applyAlignment="1">
      <alignment horizontal="center" vertical="center"/>
    </xf>
    <xf numFmtId="179" fontId="9" fillId="2" borderId="1" xfId="2" applyNumberFormat="1" applyFont="1" applyFill="1" applyBorder="1" applyAlignment="1">
      <alignment horizontal="center" vertical="center" wrapText="1"/>
    </xf>
    <xf numFmtId="180" fontId="8" fillId="2" borderId="1" xfId="2" applyNumberFormat="1" applyFont="1" applyFill="1" applyBorder="1" applyAlignment="1">
      <alignment horizontal="center" vertical="center"/>
    </xf>
    <xf numFmtId="179" fontId="11" fillId="5" borderId="1" xfId="2" applyNumberFormat="1" applyFont="1" applyFill="1" applyBorder="1" applyAlignment="1">
      <alignment horizontal="center" vertical="center" wrapText="1"/>
    </xf>
    <xf numFmtId="181" fontId="4" fillId="4" borderId="1" xfId="2" applyNumberFormat="1" applyFont="1" applyFill="1" applyBorder="1" applyAlignment="1">
      <alignment horizontal="center" vertical="center"/>
    </xf>
    <xf numFmtId="180" fontId="8" fillId="0" borderId="1" xfId="2" applyNumberFormat="1" applyFont="1" applyFill="1" applyBorder="1" applyAlignment="1">
      <alignment horizontal="center" vertical="center" wrapText="1"/>
    </xf>
    <xf numFmtId="181" fontId="8" fillId="0" borderId="1" xfId="2" applyNumberFormat="1" applyFont="1" applyFill="1" applyBorder="1" applyAlignment="1">
      <alignment horizontal="center" vertical="center" wrapText="1"/>
    </xf>
    <xf numFmtId="179" fontId="8" fillId="0" borderId="1" xfId="2" applyNumberFormat="1" applyFont="1" applyFill="1" applyBorder="1" applyAlignment="1">
      <alignment horizontal="center" vertical="center" wrapText="1"/>
    </xf>
    <xf numFmtId="180" fontId="8" fillId="2" borderId="1" xfId="2" applyNumberFormat="1" applyFont="1" applyFill="1" applyBorder="1" applyAlignment="1">
      <alignment horizontal="center" vertical="center" wrapText="1"/>
    </xf>
    <xf numFmtId="181" fontId="8" fillId="2" borderId="1" xfId="2" applyNumberFormat="1" applyFont="1" applyFill="1" applyBorder="1" applyAlignment="1">
      <alignment horizontal="center" vertical="center" wrapText="1"/>
    </xf>
    <xf numFmtId="179" fontId="8" fillId="2" borderId="1" xfId="2" applyNumberFormat="1" applyFont="1" applyFill="1" applyBorder="1" applyAlignment="1">
      <alignment horizontal="center" vertical="center" wrapText="1"/>
    </xf>
    <xf numFmtId="0" fontId="12" fillId="5" borderId="1" xfId="2" applyFont="1" applyFill="1" applyBorder="1" applyAlignment="1">
      <alignment horizontal="center" vertical="center" wrapText="1"/>
    </xf>
    <xf numFmtId="179" fontId="10" fillId="0" borderId="1" xfId="2" applyNumberFormat="1" applyFont="1" applyFill="1" applyBorder="1" applyAlignment="1">
      <alignment horizontal="center" vertical="center" wrapText="1"/>
    </xf>
    <xf numFmtId="180" fontId="4" fillId="4" borderId="1" xfId="2" applyNumberFormat="1" applyFont="1" applyFill="1" applyBorder="1" applyAlignment="1">
      <alignment horizontal="center" vertical="center" wrapText="1"/>
    </xf>
    <xf numFmtId="0" fontId="5" fillId="5" borderId="1" xfId="2" applyFont="1" applyFill="1" applyBorder="1" applyAlignment="1">
      <alignment horizontal="center" vertical="center" wrapText="1"/>
    </xf>
    <xf numFmtId="179" fontId="9" fillId="0" borderId="1" xfId="2" applyNumberFormat="1" applyFont="1" applyBorder="1" applyAlignment="1">
      <alignment horizontal="center" vertical="center"/>
    </xf>
    <xf numFmtId="179" fontId="13" fillId="0" borderId="1" xfId="2" applyNumberFormat="1" applyFont="1" applyBorder="1">
      <alignment vertical="center"/>
    </xf>
    <xf numFmtId="179" fontId="9" fillId="4" borderId="1" xfId="2" applyNumberFormat="1" applyFont="1" applyFill="1" applyBorder="1" applyAlignment="1">
      <alignment horizontal="center" vertical="center"/>
    </xf>
    <xf numFmtId="179" fontId="6" fillId="4" borderId="1" xfId="1" applyNumberFormat="1" applyFont="1" applyFill="1" applyBorder="1" applyAlignment="1">
      <alignment horizontal="center" vertical="center" wrapText="1"/>
    </xf>
    <xf numFmtId="179" fontId="9" fillId="0" borderId="1" xfId="2" applyNumberFormat="1" applyFont="1" applyFill="1" applyBorder="1" applyAlignment="1">
      <alignment horizontal="center" vertical="center"/>
    </xf>
    <xf numFmtId="179" fontId="9" fillId="0" borderId="1" xfId="1" applyNumberFormat="1" applyFont="1" applyFill="1" applyBorder="1" applyAlignment="1">
      <alignment horizontal="center" vertical="center" wrapText="1"/>
    </xf>
    <xf numFmtId="179" fontId="9" fillId="2" borderId="1" xfId="2" applyNumberFormat="1" applyFont="1" applyFill="1" applyBorder="1" applyAlignment="1">
      <alignment horizontal="center" vertical="center"/>
    </xf>
    <xf numFmtId="179" fontId="9" fillId="2" borderId="1" xfId="1" applyNumberFormat="1" applyFont="1" applyFill="1" applyBorder="1" applyAlignment="1">
      <alignment horizontal="center" vertical="center" wrapText="1"/>
    </xf>
    <xf numFmtId="179" fontId="13" fillId="0" borderId="1" xfId="2" applyNumberFormat="1" applyFont="1" applyBorder="1" applyAlignment="1">
      <alignment horizontal="center" vertical="center"/>
    </xf>
    <xf numFmtId="179" fontId="6" fillId="4" borderId="1" xfId="2" applyNumberFormat="1" applyFont="1" applyFill="1" applyBorder="1" applyAlignment="1">
      <alignment vertical="center" wrapText="1"/>
    </xf>
    <xf numFmtId="179" fontId="5" fillId="4" borderId="1" xfId="2" applyNumberFormat="1" applyFont="1" applyFill="1" applyBorder="1" applyAlignment="1">
      <alignment vertical="center" wrapText="1"/>
    </xf>
    <xf numFmtId="179" fontId="5" fillId="4" borderId="1" xfId="1" applyNumberFormat="1" applyFont="1" applyFill="1" applyBorder="1" applyAlignment="1">
      <alignment horizontal="center" vertical="center" wrapText="1"/>
    </xf>
    <xf numFmtId="179" fontId="6" fillId="4" borderId="1" xfId="1" applyNumberFormat="1" applyFont="1" applyFill="1" applyBorder="1" applyAlignment="1">
      <alignment horizontal="center" vertical="center"/>
    </xf>
    <xf numFmtId="179" fontId="9" fillId="0" borderId="1" xfId="1" applyNumberFormat="1" applyFont="1" applyFill="1" applyBorder="1" applyAlignment="1">
      <alignment horizontal="center" vertical="center"/>
    </xf>
    <xf numFmtId="179" fontId="9" fillId="2" borderId="1" xfId="1" applyNumberFormat="1" applyFont="1" applyFill="1" applyBorder="1" applyAlignment="1">
      <alignment horizontal="center" vertical="center"/>
    </xf>
    <xf numFmtId="49" fontId="1" fillId="2" borderId="1" xfId="2" applyNumberFormat="1" applyFill="1" applyBorder="1" applyAlignment="1">
      <alignment horizontal="center" vertical="center" wrapText="1"/>
    </xf>
    <xf numFmtId="179" fontId="2" fillId="3" borderId="1" xfId="2" applyNumberFormat="1" applyFont="1" applyFill="1" applyBorder="1" applyAlignment="1">
      <alignment horizontal="center" vertical="center" wrapText="1"/>
    </xf>
    <xf numFmtId="179" fontId="6" fillId="4" borderId="1" xfId="2" applyNumberFormat="1" applyFont="1" applyFill="1" applyBorder="1" applyAlignment="1">
      <alignment horizontal="center" vertical="center"/>
    </xf>
    <xf numFmtId="177" fontId="6" fillId="4" borderId="1" xfId="2" applyNumberFormat="1" applyFont="1" applyFill="1" applyBorder="1" applyAlignment="1">
      <alignment horizontal="center" vertical="center" wrapText="1"/>
    </xf>
    <xf numFmtId="0" fontId="11" fillId="5" borderId="1" xfId="2" applyFont="1" applyFill="1" applyBorder="1" applyAlignment="1">
      <alignment horizontal="center" vertical="center"/>
    </xf>
    <xf numFmtId="0" fontId="11" fillId="5" borderId="1" xfId="2" applyFont="1" applyFill="1" applyBorder="1" applyAlignment="1">
      <alignment horizontal="center" vertical="center" wrapText="1"/>
    </xf>
    <xf numFmtId="0" fontId="4" fillId="4" borderId="1" xfId="2" applyFont="1" applyFill="1" applyBorder="1" applyAlignment="1">
      <alignment horizontal="center" vertical="center"/>
    </xf>
    <xf numFmtId="179" fontId="6" fillId="4" borderId="1" xfId="2" applyNumberFormat="1" applyFont="1" applyFill="1" applyBorder="1" applyAlignment="1">
      <alignment horizontal="center" vertical="center" wrapText="1"/>
    </xf>
    <xf numFmtId="179" fontId="6" fillId="4" borderId="1" xfId="1" applyNumberFormat="1" applyFont="1" applyFill="1" applyBorder="1" applyAlignment="1">
      <alignment horizontal="center" vertical="center" wrapText="1"/>
    </xf>
    <xf numFmtId="0" fontId="12" fillId="5" borderId="1" xfId="2" applyFont="1" applyFill="1" applyBorder="1" applyAlignment="1">
      <alignment horizontal="center" vertical="center" wrapText="1"/>
    </xf>
    <xf numFmtId="179" fontId="5" fillId="4" borderId="1" xfId="2" applyNumberFormat="1" applyFont="1" applyFill="1" applyBorder="1" applyAlignment="1">
      <alignment horizontal="center" vertical="center" wrapText="1"/>
    </xf>
    <xf numFmtId="179" fontId="5" fillId="4" borderId="1" xfId="1" applyNumberFormat="1" applyFont="1" applyFill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/>
    </xf>
    <xf numFmtId="0" fontId="8" fillId="0" borderId="1" xfId="2" applyFont="1" applyBorder="1" applyAlignment="1">
      <alignment horizontal="center" vertical="center"/>
    </xf>
    <xf numFmtId="0" fontId="8" fillId="2" borderId="1" xfId="2" applyFont="1" applyFill="1" applyBorder="1" applyAlignment="1">
      <alignment horizontal="center" vertical="center"/>
    </xf>
    <xf numFmtId="0" fontId="3" fillId="4" borderId="1" xfId="2" applyFont="1" applyFill="1" applyBorder="1" applyAlignment="1">
      <alignment horizontal="center" vertical="center"/>
    </xf>
    <xf numFmtId="0" fontId="3" fillId="4" borderId="8" xfId="2" applyFont="1" applyFill="1" applyBorder="1" applyAlignment="1">
      <alignment horizontal="center" vertical="center"/>
    </xf>
    <xf numFmtId="0" fontId="3" fillId="4" borderId="9" xfId="2" applyFont="1" applyFill="1" applyBorder="1" applyAlignment="1">
      <alignment vertical="center"/>
    </xf>
    <xf numFmtId="177" fontId="5" fillId="4" borderId="1" xfId="2" applyNumberFormat="1" applyFont="1" applyFill="1" applyBorder="1" applyAlignment="1">
      <alignment horizontal="center" vertical="center" wrapText="1"/>
    </xf>
    <xf numFmtId="179" fontId="11" fillId="5" borderId="1" xfId="2" applyNumberFormat="1" applyFont="1" applyFill="1" applyBorder="1" applyAlignment="1">
      <alignment horizontal="center" vertical="center" wrapText="1"/>
    </xf>
    <xf numFmtId="0" fontId="6" fillId="5" borderId="1" xfId="2" applyFont="1" applyFill="1" applyBorder="1" applyAlignment="1">
      <alignment horizontal="center" vertical="center" wrapText="1"/>
    </xf>
    <xf numFmtId="179" fontId="6" fillId="5" borderId="1" xfId="2" applyNumberFormat="1" applyFont="1" applyFill="1" applyBorder="1" applyAlignment="1">
      <alignment horizontal="center" vertical="center" wrapText="1"/>
    </xf>
    <xf numFmtId="179" fontId="4" fillId="4" borderId="1" xfId="2" applyNumberFormat="1" applyFont="1" applyFill="1" applyBorder="1" applyAlignment="1">
      <alignment horizontal="center" vertical="center"/>
    </xf>
    <xf numFmtId="0" fontId="3" fillId="4" borderId="2" xfId="2" applyFont="1" applyFill="1" applyBorder="1" applyAlignment="1">
      <alignment horizontal="center" vertical="center"/>
    </xf>
    <xf numFmtId="0" fontId="3" fillId="4" borderId="3" xfId="2" applyFont="1" applyFill="1" applyBorder="1" applyAlignment="1">
      <alignment horizontal="center" vertical="center"/>
    </xf>
    <xf numFmtId="0" fontId="3" fillId="4" borderId="4" xfId="2" applyFont="1" applyFill="1" applyBorder="1" applyAlignment="1">
      <alignment horizontal="center" vertical="center"/>
    </xf>
    <xf numFmtId="0" fontId="3" fillId="4" borderId="5" xfId="2" applyFont="1" applyFill="1" applyBorder="1" applyAlignment="1">
      <alignment horizontal="center" vertical="center"/>
    </xf>
    <xf numFmtId="0" fontId="3" fillId="4" borderId="6" xfId="2" applyFont="1" applyFill="1" applyBorder="1" applyAlignment="1">
      <alignment horizontal="center" vertical="center"/>
    </xf>
    <xf numFmtId="0" fontId="3" fillId="4" borderId="7" xfId="2" applyFont="1" applyFill="1" applyBorder="1" applyAlignment="1">
      <alignment horizontal="center" vertical="center"/>
    </xf>
    <xf numFmtId="0" fontId="3" fillId="4" borderId="8" xfId="2" applyFont="1" applyFill="1" applyBorder="1" applyAlignment="1">
      <alignment horizontal="center" vertical="center" wrapText="1"/>
    </xf>
    <xf numFmtId="0" fontId="3" fillId="4" borderId="9" xfId="2" applyFont="1" applyFill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G18"/>
  <sheetViews>
    <sheetView topLeftCell="B1" workbookViewId="0">
      <selection activeCell="F11" sqref="F11"/>
    </sheetView>
  </sheetViews>
  <sheetFormatPr defaultColWidth="9" defaultRowHeight="14.25"/>
  <cols>
    <col min="1" max="1" width="9" hidden="1" customWidth="1"/>
    <col min="2" max="2" width="15.125" customWidth="1"/>
    <col min="3" max="3" width="21.375" customWidth="1"/>
    <col min="4" max="137" width="17.625" customWidth="1"/>
  </cols>
  <sheetData>
    <row r="1" spans="1:137" ht="27">
      <c r="A1" s="2"/>
      <c r="B1" s="49" t="s">
        <v>0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49"/>
      <c r="BN1" s="49"/>
      <c r="BO1" s="49"/>
      <c r="BP1" s="49"/>
      <c r="BQ1" s="49"/>
      <c r="BR1" s="49"/>
      <c r="BS1" s="49"/>
      <c r="BT1" s="49"/>
      <c r="BU1" s="49"/>
      <c r="BV1" s="49"/>
      <c r="BW1" s="49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  <c r="CJ1" s="49"/>
      <c r="CK1" s="49"/>
      <c r="CL1" s="49"/>
      <c r="CM1" s="49"/>
      <c r="CN1" s="49"/>
      <c r="CO1" s="49"/>
      <c r="CP1" s="49"/>
      <c r="CQ1" s="49"/>
      <c r="CR1" s="49"/>
      <c r="CS1" s="49"/>
      <c r="CT1" s="49"/>
      <c r="CU1" s="49"/>
      <c r="CV1" s="49"/>
      <c r="CW1" s="49"/>
      <c r="CX1" s="49"/>
      <c r="CY1" s="49"/>
      <c r="CZ1" s="49"/>
      <c r="DA1" s="49"/>
      <c r="DB1" s="49"/>
      <c r="DC1" s="49"/>
      <c r="DD1" s="49"/>
      <c r="DE1" s="49"/>
      <c r="DF1" s="49"/>
      <c r="DG1" s="49"/>
      <c r="DH1" s="49"/>
      <c r="DI1" s="49"/>
      <c r="DJ1" s="49"/>
      <c r="DK1" s="49"/>
      <c r="DL1" s="49"/>
      <c r="DM1" s="49"/>
      <c r="DN1" s="49"/>
      <c r="DO1" s="49"/>
      <c r="DP1" s="49"/>
      <c r="DQ1" s="49"/>
      <c r="DR1" s="49"/>
      <c r="DS1" s="49"/>
      <c r="DT1" s="49"/>
      <c r="DU1" s="49"/>
      <c r="DV1" s="49"/>
      <c r="DW1" s="49"/>
      <c r="DX1" s="49"/>
      <c r="DY1" s="49"/>
      <c r="DZ1" s="49"/>
      <c r="EA1" s="49"/>
      <c r="EB1" s="49"/>
      <c r="EC1" s="49"/>
      <c r="ED1" s="49"/>
      <c r="EE1" s="49"/>
      <c r="EF1" s="49"/>
      <c r="EG1" s="49"/>
    </row>
    <row r="2" spans="1:137" ht="15.75">
      <c r="A2" s="2"/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30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2"/>
      <c r="BN2" s="2"/>
      <c r="BO2" s="33"/>
      <c r="BP2" s="33"/>
      <c r="BQ2" s="33"/>
      <c r="BR2" s="34"/>
      <c r="BS2" s="34"/>
      <c r="BT2" s="34"/>
      <c r="BU2" s="34"/>
      <c r="BV2" s="41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 t="s">
        <v>1</v>
      </c>
    </row>
    <row r="3" spans="1:137">
      <c r="A3" s="60" t="s">
        <v>2</v>
      </c>
      <c r="B3" s="64" t="s">
        <v>3</v>
      </c>
      <c r="C3" s="72" t="s">
        <v>4</v>
      </c>
      <c r="D3" s="73"/>
      <c r="E3" s="71" t="s">
        <v>5</v>
      </c>
      <c r="F3" s="71"/>
      <c r="G3" s="71"/>
      <c r="H3" s="71"/>
      <c r="I3" s="71"/>
      <c r="J3" s="71"/>
      <c r="K3" s="50" t="s">
        <v>6</v>
      </c>
      <c r="L3" s="50"/>
      <c r="M3" s="51" t="s">
        <v>7</v>
      </c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2" t="s">
        <v>8</v>
      </c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3" t="s">
        <v>9</v>
      </c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 t="s">
        <v>10</v>
      </c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4" t="s">
        <v>11</v>
      </c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54"/>
      <c r="DH3" s="54"/>
      <c r="DI3" s="54"/>
      <c r="DJ3" s="54"/>
      <c r="DK3" s="54"/>
      <c r="DL3" s="54"/>
      <c r="DM3" s="54"/>
      <c r="DN3" s="54"/>
      <c r="DO3" s="54"/>
      <c r="DP3" s="54"/>
      <c r="DQ3" s="54"/>
      <c r="DR3" s="54"/>
      <c r="DS3" s="54"/>
      <c r="DT3" s="54"/>
      <c r="DU3" s="54"/>
      <c r="DV3" s="54"/>
      <c r="DW3" s="54"/>
      <c r="DX3" s="54"/>
      <c r="DY3" s="54"/>
      <c r="DZ3" s="54"/>
      <c r="EA3" s="54"/>
      <c r="EB3" s="54"/>
      <c r="EC3" s="54"/>
      <c r="ED3" s="54"/>
      <c r="EE3" s="54"/>
      <c r="EF3" s="54"/>
      <c r="EG3" s="54"/>
    </row>
    <row r="4" spans="1:137" ht="61.5">
      <c r="A4" s="60"/>
      <c r="B4" s="54"/>
      <c r="C4" s="74"/>
      <c r="D4" s="75"/>
      <c r="E4" s="71"/>
      <c r="F4" s="71"/>
      <c r="G4" s="71"/>
      <c r="H4" s="71"/>
      <c r="I4" s="71"/>
      <c r="J4" s="71"/>
      <c r="K4" s="15" t="s">
        <v>12</v>
      </c>
      <c r="L4" s="5" t="s">
        <v>13</v>
      </c>
      <c r="M4" s="51" t="s">
        <v>14</v>
      </c>
      <c r="N4" s="51"/>
      <c r="O4" s="53" t="s">
        <v>15</v>
      </c>
      <c r="P4" s="53"/>
      <c r="Q4" s="53"/>
      <c r="R4" s="53" t="s">
        <v>16</v>
      </c>
      <c r="S4" s="53"/>
      <c r="T4" s="53"/>
      <c r="U4" s="53" t="s">
        <v>17</v>
      </c>
      <c r="V4" s="53"/>
      <c r="W4" s="53"/>
      <c r="X4" s="53" t="s">
        <v>18</v>
      </c>
      <c r="Y4" s="53"/>
      <c r="Z4" s="53"/>
      <c r="AA4" s="8" t="s">
        <v>14</v>
      </c>
      <c r="AB4" s="53" t="s">
        <v>19</v>
      </c>
      <c r="AC4" s="53"/>
      <c r="AD4" s="16" t="s">
        <v>20</v>
      </c>
      <c r="AE4" s="21" t="s">
        <v>21</v>
      </c>
      <c r="AF4" s="16" t="s">
        <v>22</v>
      </c>
      <c r="AG4" s="53" t="s">
        <v>23</v>
      </c>
      <c r="AH4" s="53"/>
      <c r="AI4" s="53" t="s">
        <v>24</v>
      </c>
      <c r="AJ4" s="53"/>
      <c r="AK4" s="16" t="s">
        <v>25</v>
      </c>
      <c r="AL4" s="51" t="s">
        <v>14</v>
      </c>
      <c r="AM4" s="51"/>
      <c r="AN4" s="53" t="s">
        <v>26</v>
      </c>
      <c r="AO4" s="53"/>
      <c r="AP4" s="53" t="s">
        <v>27</v>
      </c>
      <c r="AQ4" s="53"/>
      <c r="AR4" s="16" t="s">
        <v>28</v>
      </c>
      <c r="AS4" s="53" t="s">
        <v>29</v>
      </c>
      <c r="AT4" s="53"/>
      <c r="AU4" s="53" t="s">
        <v>30</v>
      </c>
      <c r="AV4" s="53"/>
      <c r="AW4" s="32" t="s">
        <v>31</v>
      </c>
      <c r="AX4" s="8" t="s">
        <v>14</v>
      </c>
      <c r="AY4" s="16" t="s">
        <v>32</v>
      </c>
      <c r="AZ4" s="16" t="s">
        <v>33</v>
      </c>
      <c r="BA4" s="53" t="s">
        <v>34</v>
      </c>
      <c r="BB4" s="53"/>
      <c r="BC4" s="16" t="s">
        <v>35</v>
      </c>
      <c r="BD4" s="16" t="s">
        <v>36</v>
      </c>
      <c r="BE4" s="16" t="s">
        <v>37</v>
      </c>
      <c r="BF4" s="16" t="s">
        <v>38</v>
      </c>
      <c r="BG4" s="16" t="s">
        <v>39</v>
      </c>
      <c r="BH4" s="16" t="s">
        <v>40</v>
      </c>
      <c r="BI4" s="16" t="s">
        <v>41</v>
      </c>
      <c r="BJ4" s="53" t="s">
        <v>42</v>
      </c>
      <c r="BK4" s="53"/>
      <c r="BL4" s="53" t="s">
        <v>43</v>
      </c>
      <c r="BM4" s="53"/>
      <c r="BN4" s="8" t="s">
        <v>14</v>
      </c>
      <c r="BO4" s="55" t="s">
        <v>44</v>
      </c>
      <c r="BP4" s="55"/>
      <c r="BQ4" s="55"/>
      <c r="BR4" s="55" t="s">
        <v>45</v>
      </c>
      <c r="BS4" s="55"/>
      <c r="BT4" s="55"/>
      <c r="BU4" s="42" t="s">
        <v>46</v>
      </c>
      <c r="BV4" s="6" t="s">
        <v>47</v>
      </c>
      <c r="BW4" s="42" t="s">
        <v>48</v>
      </c>
      <c r="BX4" s="36" t="s">
        <v>49</v>
      </c>
      <c r="BY4" s="56" t="s">
        <v>50</v>
      </c>
      <c r="BZ4" s="56"/>
      <c r="CA4" s="56"/>
      <c r="CB4" s="36" t="s">
        <v>51</v>
      </c>
      <c r="CC4" s="56" t="s">
        <v>52</v>
      </c>
      <c r="CD4" s="56"/>
      <c r="CE4" s="56"/>
      <c r="CF4" s="36" t="s">
        <v>53</v>
      </c>
      <c r="CG4" s="36" t="s">
        <v>54</v>
      </c>
      <c r="CH4" s="36" t="s">
        <v>55</v>
      </c>
      <c r="CI4" s="56" t="s">
        <v>56</v>
      </c>
      <c r="CJ4" s="56"/>
      <c r="CK4" s="56"/>
      <c r="CL4" s="56" t="s">
        <v>57</v>
      </c>
      <c r="CM4" s="56"/>
      <c r="CN4" s="36" t="s">
        <v>58</v>
      </c>
      <c r="CO4" s="56" t="s">
        <v>59</v>
      </c>
      <c r="CP4" s="56"/>
      <c r="CQ4" s="36" t="s">
        <v>60</v>
      </c>
      <c r="CR4" s="36" t="s">
        <v>61</v>
      </c>
      <c r="CS4" s="36" t="s">
        <v>62</v>
      </c>
      <c r="CT4" s="36" t="s">
        <v>63</v>
      </c>
      <c r="CU4" s="56" t="s">
        <v>64</v>
      </c>
      <c r="CV4" s="56"/>
      <c r="CW4" s="56" t="s">
        <v>65</v>
      </c>
      <c r="CX4" s="56"/>
      <c r="CY4" s="56" t="s">
        <v>66</v>
      </c>
      <c r="CZ4" s="56"/>
      <c r="DA4" s="56" t="s">
        <v>67</v>
      </c>
      <c r="DB4" s="56"/>
      <c r="DC4" s="56" t="s">
        <v>68</v>
      </c>
      <c r="DD4" s="56"/>
      <c r="DE4" s="36" t="s">
        <v>69</v>
      </c>
      <c r="DF4" s="56" t="s">
        <v>70</v>
      </c>
      <c r="DG4" s="56"/>
      <c r="DH4" s="56" t="s">
        <v>71</v>
      </c>
      <c r="DI4" s="56"/>
      <c r="DJ4" s="56" t="s">
        <v>72</v>
      </c>
      <c r="DK4" s="56"/>
      <c r="DL4" s="56" t="s">
        <v>73</v>
      </c>
      <c r="DM4" s="56"/>
      <c r="DN4" s="56" t="s">
        <v>74</v>
      </c>
      <c r="DO4" s="56"/>
      <c r="DP4" s="56" t="s">
        <v>75</v>
      </c>
      <c r="DQ4" s="56"/>
      <c r="DR4" s="56" t="s">
        <v>76</v>
      </c>
      <c r="DS4" s="56"/>
      <c r="DT4" s="36" t="s">
        <v>77</v>
      </c>
      <c r="DU4" s="56" t="s">
        <v>78</v>
      </c>
      <c r="DV4" s="56"/>
      <c r="DW4" s="56" t="s">
        <v>79</v>
      </c>
      <c r="DX4" s="56"/>
      <c r="DY4" s="56" t="s">
        <v>80</v>
      </c>
      <c r="DZ4" s="56"/>
      <c r="EA4" s="36" t="s">
        <v>81</v>
      </c>
      <c r="EB4" s="56" t="s">
        <v>82</v>
      </c>
      <c r="EC4" s="56"/>
      <c r="ED4" s="56" t="s">
        <v>83</v>
      </c>
      <c r="EE4" s="56"/>
      <c r="EF4" s="56" t="s">
        <v>84</v>
      </c>
      <c r="EG4" s="56"/>
    </row>
    <row r="5" spans="1:137" ht="25.5">
      <c r="A5" s="60"/>
      <c r="B5" s="54"/>
      <c r="C5" s="76"/>
      <c r="D5" s="77"/>
      <c r="E5" s="4"/>
      <c r="F5" s="4"/>
      <c r="G5" s="4"/>
      <c r="H5" s="4"/>
      <c r="I5" s="4"/>
      <c r="J5" s="4"/>
      <c r="K5" s="6"/>
      <c r="L5" s="6"/>
      <c r="M5" s="8"/>
      <c r="N5" s="8"/>
      <c r="O5" s="53" t="s">
        <v>85</v>
      </c>
      <c r="P5" s="53"/>
      <c r="Q5" s="53"/>
      <c r="R5" s="53" t="s">
        <v>86</v>
      </c>
      <c r="S5" s="53"/>
      <c r="T5" s="53"/>
      <c r="U5" s="53" t="s">
        <v>87</v>
      </c>
      <c r="V5" s="53"/>
      <c r="W5" s="53"/>
      <c r="X5" s="53" t="s">
        <v>88</v>
      </c>
      <c r="Y5" s="53"/>
      <c r="Z5" s="53"/>
      <c r="AA5" s="8"/>
      <c r="AB5" s="53" t="s">
        <v>89</v>
      </c>
      <c r="AC5" s="53"/>
      <c r="AD5" s="16" t="s">
        <v>90</v>
      </c>
      <c r="AE5" s="21" t="s">
        <v>91</v>
      </c>
      <c r="AF5" s="16" t="s">
        <v>92</v>
      </c>
      <c r="AG5" s="53" t="s">
        <v>93</v>
      </c>
      <c r="AH5" s="53"/>
      <c r="AI5" s="53" t="s">
        <v>94</v>
      </c>
      <c r="AJ5" s="53"/>
      <c r="AK5" s="29" t="s">
        <v>95</v>
      </c>
      <c r="AL5" s="8"/>
      <c r="AM5" s="8"/>
      <c r="AN5" s="57" t="s">
        <v>96</v>
      </c>
      <c r="AO5" s="53"/>
      <c r="AP5" s="57" t="s">
        <v>97</v>
      </c>
      <c r="AQ5" s="53"/>
      <c r="AR5" s="29" t="s">
        <v>98</v>
      </c>
      <c r="AS5" s="53" t="s">
        <v>99</v>
      </c>
      <c r="AT5" s="53"/>
      <c r="AU5" s="57" t="s">
        <v>100</v>
      </c>
      <c r="AV5" s="53"/>
      <c r="AW5" s="32" t="s">
        <v>101</v>
      </c>
      <c r="AX5" s="8"/>
      <c r="AY5" s="29" t="s">
        <v>102</v>
      </c>
      <c r="AZ5" s="16" t="s">
        <v>103</v>
      </c>
      <c r="BA5" s="57" t="s">
        <v>104</v>
      </c>
      <c r="BB5" s="53"/>
      <c r="BC5" s="29" t="s">
        <v>105</v>
      </c>
      <c r="BD5" s="16" t="s">
        <v>106</v>
      </c>
      <c r="BE5" s="16" t="s">
        <v>107</v>
      </c>
      <c r="BF5" s="16" t="s">
        <v>108</v>
      </c>
      <c r="BG5" s="29" t="s">
        <v>109</v>
      </c>
      <c r="BH5" s="29" t="s">
        <v>110</v>
      </c>
      <c r="BI5" s="29" t="s">
        <v>111</v>
      </c>
      <c r="BJ5" s="57" t="s">
        <v>112</v>
      </c>
      <c r="BK5" s="53"/>
      <c r="BL5" s="57" t="s">
        <v>113</v>
      </c>
      <c r="BM5" s="53"/>
      <c r="BN5" s="8"/>
      <c r="BO5" s="58" t="s">
        <v>114</v>
      </c>
      <c r="BP5" s="55"/>
      <c r="BQ5" s="55"/>
      <c r="BR5" s="58" t="s">
        <v>115</v>
      </c>
      <c r="BS5" s="55"/>
      <c r="BT5" s="55"/>
      <c r="BU5" s="43" t="s">
        <v>116</v>
      </c>
      <c r="BV5" s="5" t="s">
        <v>117</v>
      </c>
      <c r="BW5" s="43" t="s">
        <v>118</v>
      </c>
      <c r="BX5" s="44" t="s">
        <v>119</v>
      </c>
      <c r="BY5" s="59" t="s">
        <v>120</v>
      </c>
      <c r="BZ5" s="56"/>
      <c r="CA5" s="56"/>
      <c r="CB5" s="44" t="s">
        <v>121</v>
      </c>
      <c r="CC5" s="59" t="s">
        <v>122</v>
      </c>
      <c r="CD5" s="56"/>
      <c r="CE5" s="56"/>
      <c r="CF5" s="44" t="s">
        <v>123</v>
      </c>
      <c r="CG5" s="44" t="s">
        <v>124</v>
      </c>
      <c r="CH5" s="44" t="s">
        <v>125</v>
      </c>
      <c r="CI5" s="59" t="s">
        <v>126</v>
      </c>
      <c r="CJ5" s="56"/>
      <c r="CK5" s="56"/>
      <c r="CL5" s="59" t="s">
        <v>127</v>
      </c>
      <c r="CM5" s="56"/>
      <c r="CN5" s="44" t="s">
        <v>128</v>
      </c>
      <c r="CO5" s="59" t="s">
        <v>129</v>
      </c>
      <c r="CP5" s="56"/>
      <c r="CQ5" s="44" t="s">
        <v>130</v>
      </c>
      <c r="CR5" s="44" t="s">
        <v>131</v>
      </c>
      <c r="CS5" s="44" t="s">
        <v>132</v>
      </c>
      <c r="CT5" s="44" t="s">
        <v>133</v>
      </c>
      <c r="CU5" s="59" t="s">
        <v>134</v>
      </c>
      <c r="CV5" s="56"/>
      <c r="CW5" s="59" t="s">
        <v>135</v>
      </c>
      <c r="CX5" s="56"/>
      <c r="CY5" s="59" t="s">
        <v>136</v>
      </c>
      <c r="CZ5" s="56"/>
      <c r="DA5" s="59" t="s">
        <v>137</v>
      </c>
      <c r="DB5" s="56"/>
      <c r="DC5" s="59" t="s">
        <v>138</v>
      </c>
      <c r="DD5" s="56"/>
      <c r="DE5" s="44" t="s">
        <v>139</v>
      </c>
      <c r="DF5" s="59" t="s">
        <v>140</v>
      </c>
      <c r="DG5" s="56"/>
      <c r="DH5" s="59" t="s">
        <v>141</v>
      </c>
      <c r="DI5" s="56"/>
      <c r="DJ5" s="56" t="s">
        <v>142</v>
      </c>
      <c r="DK5" s="56"/>
      <c r="DL5" s="56" t="s">
        <v>143</v>
      </c>
      <c r="DM5" s="56"/>
      <c r="DN5" s="59" t="s">
        <v>144</v>
      </c>
      <c r="DO5" s="56"/>
      <c r="DP5" s="56" t="s">
        <v>145</v>
      </c>
      <c r="DQ5" s="56"/>
      <c r="DR5" s="59" t="s">
        <v>146</v>
      </c>
      <c r="DS5" s="56"/>
      <c r="DT5" s="44" t="s">
        <v>147</v>
      </c>
      <c r="DU5" s="59" t="s">
        <v>148</v>
      </c>
      <c r="DV5" s="56"/>
      <c r="DW5" s="59" t="s">
        <v>149</v>
      </c>
      <c r="DX5" s="56"/>
      <c r="DY5" s="59" t="s">
        <v>150</v>
      </c>
      <c r="DZ5" s="56"/>
      <c r="EA5" s="44" t="s">
        <v>151</v>
      </c>
      <c r="EB5" s="59" t="s">
        <v>152</v>
      </c>
      <c r="EC5" s="59"/>
      <c r="ED5" s="59"/>
      <c r="EE5" s="59"/>
      <c r="EF5" s="56" t="s">
        <v>153</v>
      </c>
      <c r="EG5" s="56"/>
    </row>
    <row r="6" spans="1:137">
      <c r="A6" s="60"/>
      <c r="B6" s="54"/>
      <c r="C6" s="65" t="s">
        <v>154</v>
      </c>
      <c r="D6" s="65" t="s">
        <v>155</v>
      </c>
      <c r="E6" s="58" t="s">
        <v>156</v>
      </c>
      <c r="F6" s="55"/>
      <c r="G6" s="55"/>
      <c r="H6" s="58" t="s">
        <v>157</v>
      </c>
      <c r="I6" s="55"/>
      <c r="J6" s="55"/>
      <c r="K6" s="58" t="s">
        <v>158</v>
      </c>
      <c r="L6" s="55" t="s">
        <v>159</v>
      </c>
      <c r="M6" s="58" t="s">
        <v>160</v>
      </c>
      <c r="N6" s="67" t="s">
        <v>158</v>
      </c>
      <c r="O6" s="53" t="s">
        <v>161</v>
      </c>
      <c r="P6" s="53" t="s">
        <v>162</v>
      </c>
      <c r="Q6" s="53" t="s">
        <v>163</v>
      </c>
      <c r="R6" s="53" t="s">
        <v>164</v>
      </c>
      <c r="S6" s="53" t="s">
        <v>165</v>
      </c>
      <c r="T6" s="53" t="s">
        <v>166</v>
      </c>
      <c r="U6" s="53" t="s">
        <v>167</v>
      </c>
      <c r="V6" s="53" t="s">
        <v>168</v>
      </c>
      <c r="W6" s="53" t="s">
        <v>169</v>
      </c>
      <c r="X6" s="53" t="s">
        <v>170</v>
      </c>
      <c r="Y6" s="53" t="s">
        <v>171</v>
      </c>
      <c r="Z6" s="53" t="s">
        <v>172</v>
      </c>
      <c r="AA6" s="67" t="s">
        <v>158</v>
      </c>
      <c r="AB6" s="53" t="s">
        <v>173</v>
      </c>
      <c r="AC6" s="53" t="s">
        <v>174</v>
      </c>
      <c r="AD6" s="53" t="s">
        <v>175</v>
      </c>
      <c r="AE6" s="68" t="s">
        <v>176</v>
      </c>
      <c r="AF6" s="53" t="s">
        <v>177</v>
      </c>
      <c r="AG6" s="53" t="s">
        <v>178</v>
      </c>
      <c r="AH6" s="53" t="s">
        <v>179</v>
      </c>
      <c r="AI6" s="53" t="s">
        <v>180</v>
      </c>
      <c r="AJ6" s="53" t="s">
        <v>181</v>
      </c>
      <c r="AK6" s="53" t="s">
        <v>181</v>
      </c>
      <c r="AL6" s="58" t="s">
        <v>160</v>
      </c>
      <c r="AM6" s="67" t="s">
        <v>158</v>
      </c>
      <c r="AN6" s="53" t="s">
        <v>182</v>
      </c>
      <c r="AO6" s="53" t="s">
        <v>183</v>
      </c>
      <c r="AP6" s="53" t="s">
        <v>184</v>
      </c>
      <c r="AQ6" s="53" t="s">
        <v>185</v>
      </c>
      <c r="AR6" s="53" t="s">
        <v>186</v>
      </c>
      <c r="AS6" s="53" t="s">
        <v>187</v>
      </c>
      <c r="AT6" s="53" t="s">
        <v>188</v>
      </c>
      <c r="AU6" s="53" t="s">
        <v>187</v>
      </c>
      <c r="AV6" s="53" t="s">
        <v>188</v>
      </c>
      <c r="AW6" s="69" t="s">
        <v>189</v>
      </c>
      <c r="AX6" s="67" t="s">
        <v>158</v>
      </c>
      <c r="AY6" s="53" t="s">
        <v>190</v>
      </c>
      <c r="AZ6" s="53" t="s">
        <v>190</v>
      </c>
      <c r="BA6" s="53" t="s">
        <v>191</v>
      </c>
      <c r="BB6" s="53" t="s">
        <v>192</v>
      </c>
      <c r="BC6" s="53" t="s">
        <v>191</v>
      </c>
      <c r="BD6" s="53" t="s">
        <v>193</v>
      </c>
      <c r="BE6" s="53" t="s">
        <v>194</v>
      </c>
      <c r="BF6" s="53" t="s">
        <v>194</v>
      </c>
      <c r="BG6" s="53" t="s">
        <v>195</v>
      </c>
      <c r="BH6" s="53" t="s">
        <v>195</v>
      </c>
      <c r="BI6" s="53" t="s">
        <v>196</v>
      </c>
      <c r="BJ6" s="53" t="s">
        <v>197</v>
      </c>
      <c r="BK6" s="53" t="s">
        <v>198</v>
      </c>
      <c r="BL6" s="53" t="s">
        <v>199</v>
      </c>
      <c r="BM6" s="53" t="s">
        <v>200</v>
      </c>
      <c r="BN6" s="51" t="s">
        <v>201</v>
      </c>
      <c r="BO6" s="70" t="s">
        <v>202</v>
      </c>
      <c r="BP6" s="55" t="s">
        <v>203</v>
      </c>
      <c r="BQ6" s="55" t="s">
        <v>204</v>
      </c>
      <c r="BR6" s="70" t="s">
        <v>205</v>
      </c>
      <c r="BS6" s="55" t="s">
        <v>206</v>
      </c>
      <c r="BT6" s="55" t="s">
        <v>207</v>
      </c>
      <c r="BU6" s="55" t="s">
        <v>206</v>
      </c>
      <c r="BV6" s="55" t="s">
        <v>208</v>
      </c>
      <c r="BW6" s="55" t="s">
        <v>208</v>
      </c>
      <c r="BX6" s="56" t="s">
        <v>208</v>
      </c>
      <c r="BY6" s="56" t="s">
        <v>209</v>
      </c>
      <c r="BZ6" s="56" t="s">
        <v>208</v>
      </c>
      <c r="CA6" s="56" t="s">
        <v>210</v>
      </c>
      <c r="CB6" s="56" t="s">
        <v>211</v>
      </c>
      <c r="CC6" s="56" t="s">
        <v>212</v>
      </c>
      <c r="CD6" s="56" t="s">
        <v>213</v>
      </c>
      <c r="CE6" s="56" t="s">
        <v>214</v>
      </c>
      <c r="CF6" s="56" t="s">
        <v>213</v>
      </c>
      <c r="CG6" s="56" t="s">
        <v>213</v>
      </c>
      <c r="CH6" s="56" t="s">
        <v>213</v>
      </c>
      <c r="CI6" s="56" t="s">
        <v>212</v>
      </c>
      <c r="CJ6" s="56" t="s">
        <v>213</v>
      </c>
      <c r="CK6" s="56" t="s">
        <v>214</v>
      </c>
      <c r="CL6" s="56" t="s">
        <v>215</v>
      </c>
      <c r="CM6" s="56" t="s">
        <v>216</v>
      </c>
      <c r="CN6" s="56" t="s">
        <v>216</v>
      </c>
      <c r="CO6" s="56" t="s">
        <v>215</v>
      </c>
      <c r="CP6" s="56" t="s">
        <v>216</v>
      </c>
      <c r="CQ6" s="56" t="s">
        <v>216</v>
      </c>
      <c r="CR6" s="56" t="s">
        <v>216</v>
      </c>
      <c r="CS6" s="56" t="s">
        <v>216</v>
      </c>
      <c r="CT6" s="56" t="s">
        <v>217</v>
      </c>
      <c r="CU6" s="56" t="s">
        <v>218</v>
      </c>
      <c r="CV6" s="56" t="s">
        <v>217</v>
      </c>
      <c r="CW6" s="56" t="s">
        <v>218</v>
      </c>
      <c r="CX6" s="56" t="s">
        <v>217</v>
      </c>
      <c r="CY6" s="56" t="s">
        <v>218</v>
      </c>
      <c r="CZ6" s="56" t="s">
        <v>217</v>
      </c>
      <c r="DA6" s="56" t="s">
        <v>219</v>
      </c>
      <c r="DB6" s="56" t="s">
        <v>220</v>
      </c>
      <c r="DC6" s="56" t="s">
        <v>219</v>
      </c>
      <c r="DD6" s="56" t="s">
        <v>220</v>
      </c>
      <c r="DE6" s="56" t="s">
        <v>220</v>
      </c>
      <c r="DF6" s="56" t="s">
        <v>219</v>
      </c>
      <c r="DG6" s="56" t="s">
        <v>220</v>
      </c>
      <c r="DH6" s="56" t="s">
        <v>219</v>
      </c>
      <c r="DI6" s="56" t="s">
        <v>220</v>
      </c>
      <c r="DJ6" s="56" t="s">
        <v>219</v>
      </c>
      <c r="DK6" s="56" t="s">
        <v>220</v>
      </c>
      <c r="DL6" s="56" t="s">
        <v>221</v>
      </c>
      <c r="DM6" s="56" t="s">
        <v>222</v>
      </c>
      <c r="DN6" s="56" t="s">
        <v>221</v>
      </c>
      <c r="DO6" s="56" t="s">
        <v>222</v>
      </c>
      <c r="DP6" s="56" t="s">
        <v>221</v>
      </c>
      <c r="DQ6" s="56" t="s">
        <v>222</v>
      </c>
      <c r="DR6" s="56" t="s">
        <v>221</v>
      </c>
      <c r="DS6" s="56" t="s">
        <v>222</v>
      </c>
      <c r="DT6" s="56" t="s">
        <v>222</v>
      </c>
      <c r="DU6" s="56" t="s">
        <v>221</v>
      </c>
      <c r="DV6" s="56" t="s">
        <v>222</v>
      </c>
      <c r="DW6" s="56" t="s">
        <v>221</v>
      </c>
      <c r="DX6" s="56" t="s">
        <v>222</v>
      </c>
      <c r="DY6" s="56" t="s">
        <v>221</v>
      </c>
      <c r="DZ6" s="56" t="s">
        <v>222</v>
      </c>
      <c r="EA6" s="56" t="s">
        <v>223</v>
      </c>
      <c r="EB6" s="56" t="s">
        <v>224</v>
      </c>
      <c r="EC6" s="56" t="s">
        <v>223</v>
      </c>
      <c r="ED6" s="56" t="s">
        <v>224</v>
      </c>
      <c r="EE6" s="56" t="s">
        <v>223</v>
      </c>
      <c r="EF6" s="56" t="s">
        <v>224</v>
      </c>
      <c r="EG6" s="56" t="s">
        <v>223</v>
      </c>
    </row>
    <row r="7" spans="1:137" ht="27" customHeight="1">
      <c r="A7" s="60"/>
      <c r="B7" s="54"/>
      <c r="C7" s="66"/>
      <c r="D7" s="66"/>
      <c r="E7" s="5" t="s">
        <v>225</v>
      </c>
      <c r="F7" s="5" t="s">
        <v>226</v>
      </c>
      <c r="G7" s="5" t="s">
        <v>227</v>
      </c>
      <c r="H7" s="5" t="s">
        <v>225</v>
      </c>
      <c r="I7" s="5" t="s">
        <v>226</v>
      </c>
      <c r="J7" s="5" t="s">
        <v>227</v>
      </c>
      <c r="K7" s="55"/>
      <c r="L7" s="55"/>
      <c r="M7" s="58"/>
      <c r="N7" s="67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67"/>
      <c r="AB7" s="53"/>
      <c r="AC7" s="53"/>
      <c r="AD7" s="53"/>
      <c r="AE7" s="68"/>
      <c r="AF7" s="53"/>
      <c r="AG7" s="53"/>
      <c r="AH7" s="53"/>
      <c r="AI7" s="53"/>
      <c r="AJ7" s="53"/>
      <c r="AK7" s="53"/>
      <c r="AL7" s="58"/>
      <c r="AM7" s="67"/>
      <c r="AN7" s="53"/>
      <c r="AO7" s="53"/>
      <c r="AP7" s="53"/>
      <c r="AQ7" s="53"/>
      <c r="AR7" s="53"/>
      <c r="AS7" s="53"/>
      <c r="AT7" s="53"/>
      <c r="AU7" s="53"/>
      <c r="AV7" s="53"/>
      <c r="AW7" s="69"/>
      <c r="AX7" s="67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1"/>
      <c r="BO7" s="70"/>
      <c r="BP7" s="55"/>
      <c r="BQ7" s="55"/>
      <c r="BR7" s="70"/>
      <c r="BS7" s="55"/>
      <c r="BT7" s="55"/>
      <c r="BU7" s="55"/>
      <c r="BV7" s="55"/>
      <c r="BW7" s="55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</row>
    <row r="8" spans="1:137" ht="24" hidden="1">
      <c r="A8" s="61" t="s">
        <v>228</v>
      </c>
      <c r="B8" s="7" t="s">
        <v>229</v>
      </c>
      <c r="C8" s="8"/>
      <c r="D8" s="8"/>
      <c r="E8" s="6">
        <v>469804.99239600002</v>
      </c>
      <c r="F8" s="6">
        <v>417349.912396</v>
      </c>
      <c r="G8" s="6">
        <v>52455.08</v>
      </c>
      <c r="H8" s="6">
        <v>188237.66967801601</v>
      </c>
      <c r="I8" s="6">
        <v>109442.763675016</v>
      </c>
      <c r="J8" s="6">
        <v>78794.906002999996</v>
      </c>
      <c r="K8" s="17">
        <v>662.49599999999998</v>
      </c>
      <c r="L8" s="17">
        <v>662.49599999999998</v>
      </c>
      <c r="M8" s="6">
        <v>223828.34239599999</v>
      </c>
      <c r="N8" s="17">
        <v>23514.644735447899</v>
      </c>
      <c r="O8" s="17">
        <v>1233.6504739300001</v>
      </c>
      <c r="P8" s="17">
        <v>70494.312795999998</v>
      </c>
      <c r="Q8" s="17">
        <v>5900.3739810252</v>
      </c>
      <c r="R8" s="17">
        <v>1005.55694886015</v>
      </c>
      <c r="S8" s="17">
        <v>50657.780799</v>
      </c>
      <c r="T8" s="17">
        <v>4896.07451422335</v>
      </c>
      <c r="U8" s="17">
        <v>946.99209759944995</v>
      </c>
      <c r="V8" s="17">
        <v>53052.778576999997</v>
      </c>
      <c r="W8" s="17">
        <v>4634.1602087009496</v>
      </c>
      <c r="X8" s="17">
        <v>826.23077922959999</v>
      </c>
      <c r="Y8" s="17">
        <v>49623.470223999997</v>
      </c>
      <c r="Z8" s="17">
        <v>4071.6057318792</v>
      </c>
      <c r="AA8" s="17">
        <v>47373.075003999998</v>
      </c>
      <c r="AB8" s="17">
        <v>5570.5125870000002</v>
      </c>
      <c r="AC8" s="17">
        <v>5570.5125870000002</v>
      </c>
      <c r="AD8" s="22">
        <v>6757.02</v>
      </c>
      <c r="AE8" s="17">
        <v>12680.22357</v>
      </c>
      <c r="AF8" s="17">
        <v>1796.1682860000001</v>
      </c>
      <c r="AG8" s="17">
        <v>0</v>
      </c>
      <c r="AH8" s="17">
        <v>6127.983792</v>
      </c>
      <c r="AI8" s="17">
        <v>520.50980000000004</v>
      </c>
      <c r="AJ8" s="17">
        <v>520.50980000000004</v>
      </c>
      <c r="AK8" s="17">
        <v>7829.6345819999997</v>
      </c>
      <c r="AL8" s="17">
        <v>245976.65</v>
      </c>
      <c r="AM8" s="17">
        <v>54053.063298000001</v>
      </c>
      <c r="AN8" s="17">
        <v>140052.42000000001</v>
      </c>
      <c r="AO8" s="17">
        <v>10983.471753</v>
      </c>
      <c r="AP8" s="17">
        <v>5057.01</v>
      </c>
      <c r="AQ8" s="17">
        <v>12049.87</v>
      </c>
      <c r="AR8" s="17">
        <v>16343.326999999999</v>
      </c>
      <c r="AS8" s="17">
        <v>53469.15</v>
      </c>
      <c r="AT8" s="17">
        <v>7337.588565</v>
      </c>
      <c r="AU8" s="17">
        <v>52455.08</v>
      </c>
      <c r="AV8" s="31">
        <v>2281.7959799999999</v>
      </c>
      <c r="AW8" s="31"/>
      <c r="AX8" s="31">
        <v>29853.521954568001</v>
      </c>
      <c r="AY8" s="31">
        <v>3046.1</v>
      </c>
      <c r="AZ8" s="31">
        <v>0</v>
      </c>
      <c r="BA8" s="31">
        <v>4368.9114513748</v>
      </c>
      <c r="BB8" s="31">
        <v>0</v>
      </c>
      <c r="BC8" s="31">
        <v>179.1</v>
      </c>
      <c r="BD8" s="31">
        <v>4551.92</v>
      </c>
      <c r="BE8" s="31">
        <v>888.67592419319999</v>
      </c>
      <c r="BF8" s="31">
        <v>2017.2260249999999</v>
      </c>
      <c r="BG8" s="31">
        <v>0</v>
      </c>
      <c r="BH8" s="31">
        <v>0</v>
      </c>
      <c r="BI8" s="31">
        <v>12224.25</v>
      </c>
      <c r="BJ8" s="31">
        <v>0</v>
      </c>
      <c r="BK8" s="31">
        <v>0</v>
      </c>
      <c r="BL8" s="31">
        <v>1288.669277</v>
      </c>
      <c r="BM8" s="31">
        <v>1288.669277</v>
      </c>
      <c r="BN8" s="31">
        <v>32780.868686000002</v>
      </c>
      <c r="BO8" s="35">
        <v>0</v>
      </c>
      <c r="BP8" s="35">
        <v>0</v>
      </c>
      <c r="BQ8" s="35">
        <v>0</v>
      </c>
      <c r="BR8" s="36">
        <v>1318.3032000000001</v>
      </c>
      <c r="BS8" s="36">
        <v>1318.3032000000001</v>
      </c>
      <c r="BT8" s="36">
        <v>1318.3032000000001</v>
      </c>
      <c r="BU8" s="36">
        <v>2656</v>
      </c>
      <c r="BV8" s="36">
        <v>1108.6355599999999</v>
      </c>
      <c r="BW8" s="36">
        <v>4896.3599999999997</v>
      </c>
      <c r="BX8" s="36">
        <v>0</v>
      </c>
      <c r="BY8" s="36">
        <v>0</v>
      </c>
      <c r="BZ8" s="36">
        <v>0</v>
      </c>
      <c r="CA8" s="36">
        <v>0</v>
      </c>
      <c r="CB8" s="36">
        <v>0</v>
      </c>
      <c r="CC8" s="36">
        <v>478.60950000000003</v>
      </c>
      <c r="CD8" s="36">
        <v>478.60950000000003</v>
      </c>
      <c r="CE8" s="36">
        <v>478.60950000000003</v>
      </c>
      <c r="CF8" s="36">
        <v>860.6</v>
      </c>
      <c r="CG8" s="36">
        <v>0</v>
      </c>
      <c r="CH8" s="36">
        <v>0</v>
      </c>
      <c r="CI8" s="36">
        <v>0</v>
      </c>
      <c r="CJ8" s="36">
        <v>0</v>
      </c>
      <c r="CK8" s="36">
        <v>0</v>
      </c>
      <c r="CL8" s="36">
        <v>499.94279999999998</v>
      </c>
      <c r="CM8" s="36">
        <v>499.94279999999998</v>
      </c>
      <c r="CN8" s="36">
        <v>0</v>
      </c>
      <c r="CO8" s="36">
        <v>0</v>
      </c>
      <c r="CP8" s="36">
        <v>0</v>
      </c>
      <c r="CQ8" s="36">
        <v>1450.7</v>
      </c>
      <c r="CR8" s="36">
        <v>19.559999999999999</v>
      </c>
      <c r="CS8" s="36">
        <v>737.45</v>
      </c>
      <c r="CT8" s="36">
        <v>0</v>
      </c>
      <c r="CU8" s="36">
        <v>2613.7087310000002</v>
      </c>
      <c r="CV8" s="36">
        <v>2613.7087310000002</v>
      </c>
      <c r="CW8" s="36">
        <v>0</v>
      </c>
      <c r="CX8" s="36">
        <v>0</v>
      </c>
      <c r="CY8" s="36">
        <v>0</v>
      </c>
      <c r="CZ8" s="36">
        <v>0</v>
      </c>
      <c r="DA8" s="36">
        <v>0</v>
      </c>
      <c r="DB8" s="36">
        <v>0</v>
      </c>
      <c r="DC8" s="36">
        <v>0</v>
      </c>
      <c r="DD8" s="36">
        <v>0</v>
      </c>
      <c r="DE8" s="36">
        <v>0</v>
      </c>
      <c r="DF8" s="36">
        <v>1225.5250000000001</v>
      </c>
      <c r="DG8" s="36">
        <v>1225.5250000000001</v>
      </c>
      <c r="DH8" s="36">
        <v>0</v>
      </c>
      <c r="DI8" s="36">
        <v>0</v>
      </c>
      <c r="DJ8" s="36">
        <v>0</v>
      </c>
      <c r="DK8" s="36">
        <v>0</v>
      </c>
      <c r="DL8" s="36">
        <v>0</v>
      </c>
      <c r="DM8" s="36">
        <v>0</v>
      </c>
      <c r="DN8" s="36">
        <v>283.92</v>
      </c>
      <c r="DO8" s="36">
        <v>283.92</v>
      </c>
      <c r="DP8" s="36">
        <v>0</v>
      </c>
      <c r="DQ8" s="36">
        <v>0</v>
      </c>
      <c r="DR8" s="36">
        <v>0</v>
      </c>
      <c r="DS8" s="36">
        <v>0</v>
      </c>
      <c r="DT8" s="36">
        <v>848.88</v>
      </c>
      <c r="DU8" s="36">
        <v>0</v>
      </c>
      <c r="DV8" s="36">
        <v>0</v>
      </c>
      <c r="DW8" s="36">
        <v>0</v>
      </c>
      <c r="DX8" s="36">
        <v>0</v>
      </c>
      <c r="DY8" s="36">
        <v>1022.7932499999999</v>
      </c>
      <c r="DZ8" s="36">
        <v>1022.7932499999999</v>
      </c>
      <c r="EA8" s="36">
        <v>3520.1654640000002</v>
      </c>
      <c r="EB8" s="45">
        <v>0</v>
      </c>
      <c r="EC8" s="45">
        <v>0</v>
      </c>
      <c r="ED8" s="45">
        <v>0</v>
      </c>
      <c r="EE8" s="45">
        <v>0</v>
      </c>
      <c r="EF8" s="36">
        <v>0</v>
      </c>
      <c r="EG8" s="36">
        <v>0</v>
      </c>
    </row>
    <row r="9" spans="1:137" hidden="1">
      <c r="A9" s="62"/>
      <c r="B9" s="9" t="s">
        <v>230</v>
      </c>
      <c r="C9" s="10" t="s">
        <v>231</v>
      </c>
      <c r="D9" s="10"/>
      <c r="E9" s="11">
        <v>249793.72909499999</v>
      </c>
      <c r="F9" s="11">
        <v>226788.72909499999</v>
      </c>
      <c r="G9" s="11">
        <v>23005</v>
      </c>
      <c r="H9" s="11">
        <v>101051.863318733</v>
      </c>
      <c r="I9" s="11">
        <v>40969.655163732903</v>
      </c>
      <c r="J9" s="11">
        <v>60082.208155</v>
      </c>
      <c r="K9" s="11">
        <v>371.62400000000002</v>
      </c>
      <c r="L9" s="11">
        <v>371.62400000000002</v>
      </c>
      <c r="M9" s="11">
        <v>110499.809095</v>
      </c>
      <c r="N9" s="18">
        <v>11892.7076110205</v>
      </c>
      <c r="O9" s="18">
        <v>633.28436018750006</v>
      </c>
      <c r="P9" s="18">
        <v>36187.677725000001</v>
      </c>
      <c r="Q9" s="18">
        <v>3028.9086255825</v>
      </c>
      <c r="R9" s="18">
        <v>814.04686991799997</v>
      </c>
      <c r="S9" s="18">
        <v>41009.917880000001</v>
      </c>
      <c r="T9" s="18">
        <v>3963.6085631020001</v>
      </c>
      <c r="U9" s="18">
        <v>455.67128703075002</v>
      </c>
      <c r="V9" s="18">
        <v>25527.803195</v>
      </c>
      <c r="W9" s="18">
        <v>2229.8536090832499</v>
      </c>
      <c r="X9" s="18">
        <v>129.44393141174999</v>
      </c>
      <c r="Y9" s="18">
        <v>7774.4102949999997</v>
      </c>
      <c r="Z9" s="18">
        <v>637.89036470475003</v>
      </c>
      <c r="AA9" s="18">
        <v>24579.698854999999</v>
      </c>
      <c r="AB9" s="23">
        <v>0</v>
      </c>
      <c r="AC9" s="23">
        <v>0</v>
      </c>
      <c r="AD9" s="24">
        <v>2246.52</v>
      </c>
      <c r="AE9" s="25">
        <v>8688.4780499999997</v>
      </c>
      <c r="AF9" s="23">
        <v>907.90074000000004</v>
      </c>
      <c r="AG9" s="23">
        <v>0</v>
      </c>
      <c r="AH9" s="23">
        <v>5745.2713919999997</v>
      </c>
      <c r="AI9" s="23">
        <v>486.18477999999999</v>
      </c>
      <c r="AJ9" s="23">
        <v>486.18477999999999</v>
      </c>
      <c r="AK9" s="23">
        <v>6019.1591129999997</v>
      </c>
      <c r="AL9" s="23">
        <v>139293.92000000001</v>
      </c>
      <c r="AM9" s="23">
        <v>35413.021133000002</v>
      </c>
      <c r="AN9" s="23">
        <v>116288.92</v>
      </c>
      <c r="AO9" s="23">
        <v>6159.1981079999996</v>
      </c>
      <c r="AP9" s="23">
        <v>5057.01</v>
      </c>
      <c r="AQ9" s="23">
        <v>5240.09</v>
      </c>
      <c r="AR9" s="23">
        <v>15822.865449999999</v>
      </c>
      <c r="AS9" s="23">
        <v>0</v>
      </c>
      <c r="AT9" s="23">
        <v>2133.1400749999998</v>
      </c>
      <c r="AU9" s="23">
        <v>23005</v>
      </c>
      <c r="AV9" s="23">
        <v>1000.7175</v>
      </c>
      <c r="AW9" s="23"/>
      <c r="AX9" s="23">
        <v>15960.3252197124</v>
      </c>
      <c r="AY9" s="23">
        <v>396.36</v>
      </c>
      <c r="AZ9" s="23">
        <v>0</v>
      </c>
      <c r="BA9" s="23">
        <v>2338.8240673659998</v>
      </c>
      <c r="BB9" s="23">
        <v>0</v>
      </c>
      <c r="BC9" s="23">
        <v>179.1</v>
      </c>
      <c r="BD9" s="23">
        <v>980</v>
      </c>
      <c r="BE9" s="23">
        <v>456.19450234639999</v>
      </c>
      <c r="BF9" s="23">
        <v>1571.77665</v>
      </c>
      <c r="BG9" s="23">
        <v>0</v>
      </c>
      <c r="BH9" s="23">
        <v>0</v>
      </c>
      <c r="BI9" s="23">
        <v>10038.07</v>
      </c>
      <c r="BJ9" s="23">
        <v>0</v>
      </c>
      <c r="BK9" s="23">
        <v>0</v>
      </c>
      <c r="BL9" s="23">
        <v>0</v>
      </c>
      <c r="BM9" s="23">
        <v>0</v>
      </c>
      <c r="BN9" s="23">
        <v>12834.486500000001</v>
      </c>
      <c r="BO9" s="37">
        <v>0</v>
      </c>
      <c r="BP9" s="37">
        <v>0</v>
      </c>
      <c r="BQ9" s="37">
        <v>0</v>
      </c>
      <c r="BR9" s="38">
        <v>284.76</v>
      </c>
      <c r="BS9" s="38">
        <v>284.76</v>
      </c>
      <c r="BT9" s="38">
        <v>284.76</v>
      </c>
      <c r="BU9" s="38">
        <v>2656</v>
      </c>
      <c r="BV9" s="38">
        <v>0</v>
      </c>
      <c r="BW9" s="38">
        <v>2683.08</v>
      </c>
      <c r="BX9" s="38">
        <v>0</v>
      </c>
      <c r="BY9" s="38">
        <v>0</v>
      </c>
      <c r="BZ9" s="38">
        <v>0</v>
      </c>
      <c r="CA9" s="38">
        <v>0</v>
      </c>
      <c r="CB9" s="38">
        <v>0</v>
      </c>
      <c r="CC9" s="38">
        <v>246.80549999999999</v>
      </c>
      <c r="CD9" s="38">
        <v>246.80549999999999</v>
      </c>
      <c r="CE9" s="38">
        <v>246.80549999999999</v>
      </c>
      <c r="CF9" s="38">
        <v>662</v>
      </c>
      <c r="CG9" s="38">
        <v>0</v>
      </c>
      <c r="CH9" s="38">
        <v>0</v>
      </c>
      <c r="CI9" s="38">
        <v>0</v>
      </c>
      <c r="CJ9" s="38">
        <v>0</v>
      </c>
      <c r="CK9" s="38">
        <v>0</v>
      </c>
      <c r="CL9" s="38">
        <v>111.51</v>
      </c>
      <c r="CM9" s="38">
        <v>111.51</v>
      </c>
      <c r="CN9" s="38">
        <v>0</v>
      </c>
      <c r="CO9" s="38">
        <v>0</v>
      </c>
      <c r="CP9" s="38">
        <v>0</v>
      </c>
      <c r="CQ9" s="38">
        <v>1043.2</v>
      </c>
      <c r="CR9" s="38">
        <v>0</v>
      </c>
      <c r="CS9" s="38">
        <v>521.36</v>
      </c>
      <c r="CT9" s="38">
        <v>0</v>
      </c>
      <c r="CU9" s="38">
        <v>0</v>
      </c>
      <c r="CV9" s="38">
        <v>0</v>
      </c>
      <c r="CW9" s="38">
        <v>0</v>
      </c>
      <c r="CX9" s="38">
        <v>0</v>
      </c>
      <c r="CY9" s="38">
        <v>0</v>
      </c>
      <c r="CZ9" s="38">
        <v>0</v>
      </c>
      <c r="DA9" s="38">
        <v>0</v>
      </c>
      <c r="DB9" s="38">
        <v>0</v>
      </c>
      <c r="DC9" s="38">
        <v>0</v>
      </c>
      <c r="DD9" s="38">
        <v>0</v>
      </c>
      <c r="DE9" s="38">
        <v>0</v>
      </c>
      <c r="DF9" s="38">
        <v>1225.5250000000001</v>
      </c>
      <c r="DG9" s="38">
        <v>1225.5250000000001</v>
      </c>
      <c r="DH9" s="38">
        <v>0</v>
      </c>
      <c r="DI9" s="38">
        <v>0</v>
      </c>
      <c r="DJ9" s="38">
        <v>0</v>
      </c>
      <c r="DK9" s="38">
        <v>0</v>
      </c>
      <c r="DL9" s="38">
        <v>0</v>
      </c>
      <c r="DM9" s="38">
        <v>0</v>
      </c>
      <c r="DN9" s="38">
        <v>75.599999999999994</v>
      </c>
      <c r="DO9" s="38">
        <v>75.599999999999994</v>
      </c>
      <c r="DP9" s="38">
        <v>0</v>
      </c>
      <c r="DQ9" s="38">
        <v>0</v>
      </c>
      <c r="DR9" s="38">
        <v>0</v>
      </c>
      <c r="DS9" s="38">
        <v>0</v>
      </c>
      <c r="DT9" s="38">
        <v>848.88</v>
      </c>
      <c r="DU9" s="38">
        <v>0</v>
      </c>
      <c r="DV9" s="38">
        <v>0</v>
      </c>
      <c r="DW9" s="38">
        <v>0</v>
      </c>
      <c r="DX9" s="38">
        <v>0</v>
      </c>
      <c r="DY9" s="38">
        <v>0</v>
      </c>
      <c r="DZ9" s="38">
        <v>0</v>
      </c>
      <c r="EA9" s="38">
        <v>0</v>
      </c>
      <c r="EB9" s="46">
        <v>0</v>
      </c>
      <c r="EC9" s="46">
        <v>0</v>
      </c>
      <c r="ED9" s="46">
        <v>0</v>
      </c>
      <c r="EE9" s="46">
        <v>0</v>
      </c>
      <c r="EF9" s="38">
        <v>0</v>
      </c>
      <c r="EG9" s="38">
        <v>0</v>
      </c>
    </row>
    <row r="10" spans="1:137" hidden="1">
      <c r="A10" s="62"/>
      <c r="B10" s="9" t="s">
        <v>232</v>
      </c>
      <c r="C10" s="10" t="s">
        <v>233</v>
      </c>
      <c r="D10" s="10"/>
      <c r="E10" s="11">
        <v>13562.465727999999</v>
      </c>
      <c r="F10" s="11">
        <v>13562.465727999999</v>
      </c>
      <c r="G10" s="11">
        <v>0</v>
      </c>
      <c r="H10" s="11">
        <v>7114.7709486767999</v>
      </c>
      <c r="I10" s="11">
        <v>4051.9795696768001</v>
      </c>
      <c r="J10" s="11">
        <v>3062.7913789999998</v>
      </c>
      <c r="K10" s="11">
        <v>0</v>
      </c>
      <c r="L10" s="11"/>
      <c r="M10" s="11">
        <v>8372.0057280000001</v>
      </c>
      <c r="N10" s="18">
        <v>862.26484580789997</v>
      </c>
      <c r="O10" s="18">
        <v>30.305687195000001</v>
      </c>
      <c r="P10" s="18">
        <v>1731.7535539999999</v>
      </c>
      <c r="Q10" s="18">
        <v>144.94777246979999</v>
      </c>
      <c r="R10" s="18">
        <v>0.5799293821</v>
      </c>
      <c r="S10" s="18">
        <v>29.215585999999998</v>
      </c>
      <c r="T10" s="18">
        <v>2.8236863869</v>
      </c>
      <c r="U10" s="18">
        <v>85.401153172649998</v>
      </c>
      <c r="V10" s="18">
        <v>4784.3783290000001</v>
      </c>
      <c r="W10" s="18">
        <v>417.91544703814998</v>
      </c>
      <c r="X10" s="18">
        <v>30.41386001235</v>
      </c>
      <c r="Y10" s="18">
        <v>1826.658259</v>
      </c>
      <c r="Z10" s="18">
        <v>149.87731015095</v>
      </c>
      <c r="AA10" s="18">
        <v>2028.311285</v>
      </c>
      <c r="AB10" s="23">
        <v>0</v>
      </c>
      <c r="AC10" s="23">
        <v>0</v>
      </c>
      <c r="AD10" s="24">
        <v>279.36</v>
      </c>
      <c r="AE10" s="25">
        <v>1429.5295349999999</v>
      </c>
      <c r="AF10" s="23">
        <v>315.68846000000002</v>
      </c>
      <c r="AG10" s="23">
        <v>0</v>
      </c>
      <c r="AH10" s="23">
        <v>0</v>
      </c>
      <c r="AI10" s="23">
        <v>0</v>
      </c>
      <c r="AJ10" s="23">
        <v>0</v>
      </c>
      <c r="AK10" s="23">
        <v>3.7332900000000002</v>
      </c>
      <c r="AL10" s="23">
        <v>5190.46</v>
      </c>
      <c r="AM10" s="23">
        <v>755.81836599999997</v>
      </c>
      <c r="AN10" s="23">
        <v>0</v>
      </c>
      <c r="AO10" s="23">
        <v>0</v>
      </c>
      <c r="AP10" s="23">
        <v>0</v>
      </c>
      <c r="AQ10" s="23">
        <v>537.29999999999995</v>
      </c>
      <c r="AR10" s="23">
        <v>0</v>
      </c>
      <c r="AS10" s="23">
        <v>5190.46</v>
      </c>
      <c r="AT10" s="23">
        <v>218.51836599999999</v>
      </c>
      <c r="AU10" s="23">
        <v>0</v>
      </c>
      <c r="AV10" s="23">
        <v>0</v>
      </c>
      <c r="AW10" s="23"/>
      <c r="AX10" s="23">
        <v>2465.9314518688998</v>
      </c>
      <c r="AY10" s="23">
        <v>66.06</v>
      </c>
      <c r="AZ10" s="23">
        <v>0</v>
      </c>
      <c r="BA10" s="23">
        <v>309.71180780319997</v>
      </c>
      <c r="BB10" s="23">
        <v>0</v>
      </c>
      <c r="BC10" s="23">
        <v>0</v>
      </c>
      <c r="BD10" s="23">
        <v>660</v>
      </c>
      <c r="BE10" s="23">
        <v>21.8310900657</v>
      </c>
      <c r="BF10" s="23">
        <v>0</v>
      </c>
      <c r="BG10" s="23">
        <v>0</v>
      </c>
      <c r="BH10" s="23">
        <v>0</v>
      </c>
      <c r="BI10" s="23">
        <v>0</v>
      </c>
      <c r="BJ10" s="23">
        <v>0</v>
      </c>
      <c r="BK10" s="23">
        <v>0</v>
      </c>
      <c r="BL10" s="23">
        <v>704.16427699999997</v>
      </c>
      <c r="BM10" s="23">
        <v>704.16427699999997</v>
      </c>
      <c r="BN10" s="23">
        <v>1002.4450000000001</v>
      </c>
      <c r="BO10" s="37">
        <v>0</v>
      </c>
      <c r="BP10" s="37">
        <v>0</v>
      </c>
      <c r="BQ10" s="37">
        <v>0</v>
      </c>
      <c r="BR10" s="38">
        <v>238.995</v>
      </c>
      <c r="BS10" s="38">
        <v>238.995</v>
      </c>
      <c r="BT10" s="38">
        <v>238.995</v>
      </c>
      <c r="BU10" s="38">
        <v>0</v>
      </c>
      <c r="BV10" s="38">
        <v>0</v>
      </c>
      <c r="BW10" s="38">
        <v>0</v>
      </c>
      <c r="BX10" s="38">
        <v>0</v>
      </c>
      <c r="BY10" s="38">
        <v>0</v>
      </c>
      <c r="BZ10" s="38">
        <v>0</v>
      </c>
      <c r="CA10" s="38">
        <v>0</v>
      </c>
      <c r="CB10" s="38">
        <v>0</v>
      </c>
      <c r="CC10" s="38">
        <v>0</v>
      </c>
      <c r="CD10" s="38">
        <v>0</v>
      </c>
      <c r="CE10" s="38">
        <v>0</v>
      </c>
      <c r="CF10" s="38">
        <v>0</v>
      </c>
      <c r="CG10" s="38">
        <v>0</v>
      </c>
      <c r="CH10" s="38">
        <v>0</v>
      </c>
      <c r="CI10" s="38">
        <v>0</v>
      </c>
      <c r="CJ10" s="38">
        <v>0</v>
      </c>
      <c r="CK10" s="38">
        <v>0</v>
      </c>
      <c r="CL10" s="38">
        <v>32.130000000000003</v>
      </c>
      <c r="CM10" s="38">
        <v>32.130000000000003</v>
      </c>
      <c r="CN10" s="38">
        <v>0</v>
      </c>
      <c r="CO10" s="38">
        <v>0</v>
      </c>
      <c r="CP10" s="38">
        <v>0</v>
      </c>
      <c r="CQ10" s="38">
        <v>0</v>
      </c>
      <c r="CR10" s="38">
        <v>0</v>
      </c>
      <c r="CS10" s="38">
        <v>0</v>
      </c>
      <c r="CT10" s="38">
        <v>0</v>
      </c>
      <c r="CU10" s="38">
        <v>0</v>
      </c>
      <c r="CV10" s="38">
        <v>0</v>
      </c>
      <c r="CW10" s="38">
        <v>0</v>
      </c>
      <c r="CX10" s="38">
        <v>0</v>
      </c>
      <c r="CY10" s="38">
        <v>0</v>
      </c>
      <c r="CZ10" s="38">
        <v>0</v>
      </c>
      <c r="DA10" s="38">
        <v>0</v>
      </c>
      <c r="DB10" s="38">
        <v>0</v>
      </c>
      <c r="DC10" s="38">
        <v>0</v>
      </c>
      <c r="DD10" s="38">
        <v>0</v>
      </c>
      <c r="DE10" s="38">
        <v>0</v>
      </c>
      <c r="DF10" s="38">
        <v>0</v>
      </c>
      <c r="DG10" s="38">
        <v>0</v>
      </c>
      <c r="DH10" s="38">
        <v>0</v>
      </c>
      <c r="DI10" s="38">
        <v>0</v>
      </c>
      <c r="DJ10" s="38">
        <v>0</v>
      </c>
      <c r="DK10" s="38">
        <v>0</v>
      </c>
      <c r="DL10" s="38">
        <v>0</v>
      </c>
      <c r="DM10" s="38">
        <v>0</v>
      </c>
      <c r="DN10" s="38">
        <v>0</v>
      </c>
      <c r="DO10" s="38">
        <v>0</v>
      </c>
      <c r="DP10" s="38">
        <v>0</v>
      </c>
      <c r="DQ10" s="38">
        <v>0</v>
      </c>
      <c r="DR10" s="38">
        <v>0</v>
      </c>
      <c r="DS10" s="38">
        <v>0</v>
      </c>
      <c r="DT10" s="38">
        <v>0</v>
      </c>
      <c r="DU10" s="38">
        <v>0</v>
      </c>
      <c r="DV10" s="38">
        <v>0</v>
      </c>
      <c r="DW10" s="38">
        <v>0</v>
      </c>
      <c r="DX10" s="38">
        <v>0</v>
      </c>
      <c r="DY10" s="38">
        <v>110.6</v>
      </c>
      <c r="DZ10" s="38">
        <v>110.6</v>
      </c>
      <c r="EA10" s="38">
        <v>0</v>
      </c>
      <c r="EB10" s="46">
        <v>0</v>
      </c>
      <c r="EC10" s="46">
        <v>0</v>
      </c>
      <c r="ED10" s="46">
        <v>0</v>
      </c>
      <c r="EE10" s="46">
        <v>0</v>
      </c>
      <c r="EF10" s="38">
        <v>0</v>
      </c>
      <c r="EG10" s="38">
        <v>0</v>
      </c>
    </row>
    <row r="11" spans="1:137" s="1" customFormat="1" ht="48.95" customHeight="1">
      <c r="A11" s="63"/>
      <c r="B11" s="12" t="s">
        <v>234</v>
      </c>
      <c r="C11" s="48" t="s">
        <v>235</v>
      </c>
      <c r="D11" s="48" t="s">
        <v>236</v>
      </c>
      <c r="E11" s="48">
        <v>11702.223292999999</v>
      </c>
      <c r="F11" s="48">
        <v>11702.223292999999</v>
      </c>
      <c r="G11" s="48">
        <v>0</v>
      </c>
      <c r="H11" s="48">
        <v>6198.4501836369</v>
      </c>
      <c r="I11" s="48">
        <v>5258.9498336368997</v>
      </c>
      <c r="J11" s="48">
        <v>939.50035000000003</v>
      </c>
      <c r="K11" s="19">
        <v>0</v>
      </c>
      <c r="L11" s="19"/>
      <c r="M11" s="19">
        <v>11702.223292999999</v>
      </c>
      <c r="N11" s="20">
        <v>1205.7987793438001</v>
      </c>
      <c r="O11" s="20">
        <v>86.214454970000006</v>
      </c>
      <c r="P11" s="20">
        <v>4926.5402839999997</v>
      </c>
      <c r="Q11" s="20">
        <v>412.35142177080002</v>
      </c>
      <c r="R11" s="20">
        <v>28.126574892899999</v>
      </c>
      <c r="S11" s="20">
        <v>1416.9559139999999</v>
      </c>
      <c r="T11" s="20">
        <v>136.9487890881</v>
      </c>
      <c r="U11" s="20">
        <v>36.389763394950002</v>
      </c>
      <c r="V11" s="20">
        <v>2038.6422070000001</v>
      </c>
      <c r="W11" s="20">
        <v>178.07539678145</v>
      </c>
      <c r="X11" s="20">
        <v>55.279413385200002</v>
      </c>
      <c r="Y11" s="20">
        <v>3320.0848879999999</v>
      </c>
      <c r="Z11" s="20">
        <v>272.41296506039998</v>
      </c>
      <c r="AA11" s="20">
        <v>1584.118029</v>
      </c>
      <c r="AB11" s="26">
        <v>435.40265699999998</v>
      </c>
      <c r="AC11" s="26">
        <v>435.40265699999998</v>
      </c>
      <c r="AD11" s="27">
        <v>299.73</v>
      </c>
      <c r="AE11" s="28">
        <v>413.58271500000001</v>
      </c>
      <c r="AF11" s="26">
        <v>0</v>
      </c>
      <c r="AG11" s="26">
        <v>0</v>
      </c>
      <c r="AH11" s="26">
        <v>0</v>
      </c>
      <c r="AI11" s="26">
        <v>0</v>
      </c>
      <c r="AJ11" s="26">
        <v>0</v>
      </c>
      <c r="AK11" s="26">
        <v>0</v>
      </c>
      <c r="AL11" s="26">
        <v>0</v>
      </c>
      <c r="AM11" s="26">
        <v>2181.5774999999999</v>
      </c>
      <c r="AN11" s="26">
        <v>0</v>
      </c>
      <c r="AO11" s="26">
        <v>296.25</v>
      </c>
      <c r="AP11" s="26">
        <v>0</v>
      </c>
      <c r="AQ11" s="26">
        <v>409.94</v>
      </c>
      <c r="AR11" s="26">
        <v>0</v>
      </c>
      <c r="AS11" s="26">
        <v>0</v>
      </c>
      <c r="AT11" s="26">
        <v>1475.3875</v>
      </c>
      <c r="AU11" s="26">
        <v>0</v>
      </c>
      <c r="AV11" s="26">
        <v>0</v>
      </c>
      <c r="AW11" s="26"/>
      <c r="AX11" s="26">
        <v>789.49087529309998</v>
      </c>
      <c r="AY11" s="26">
        <v>14.68</v>
      </c>
      <c r="AZ11" s="26">
        <v>0</v>
      </c>
      <c r="BA11" s="26">
        <v>203.71255308639999</v>
      </c>
      <c r="BB11" s="26">
        <v>0</v>
      </c>
      <c r="BC11" s="26">
        <v>0</v>
      </c>
      <c r="BD11" s="26">
        <v>240</v>
      </c>
      <c r="BE11" s="26">
        <v>62.105687206699997</v>
      </c>
      <c r="BF11" s="26">
        <v>101.722635</v>
      </c>
      <c r="BG11" s="26">
        <v>0</v>
      </c>
      <c r="BH11" s="26">
        <v>0</v>
      </c>
      <c r="BI11" s="26">
        <v>167.27</v>
      </c>
      <c r="BJ11" s="26">
        <v>0</v>
      </c>
      <c r="BK11" s="26">
        <v>0</v>
      </c>
      <c r="BL11" s="26">
        <v>0</v>
      </c>
      <c r="BM11" s="26">
        <v>0</v>
      </c>
      <c r="BN11" s="26">
        <v>437.46499999999997</v>
      </c>
      <c r="BO11" s="39">
        <v>0</v>
      </c>
      <c r="BP11" s="39">
        <v>0</v>
      </c>
      <c r="BQ11" s="39">
        <v>0</v>
      </c>
      <c r="BR11" s="40">
        <v>13.56</v>
      </c>
      <c r="BS11" s="40">
        <v>13.56</v>
      </c>
      <c r="BT11" s="40">
        <v>13.56</v>
      </c>
      <c r="BU11" s="40">
        <v>0</v>
      </c>
      <c r="BV11" s="40">
        <v>0</v>
      </c>
      <c r="BW11" s="40">
        <v>0</v>
      </c>
      <c r="BX11" s="40">
        <v>0</v>
      </c>
      <c r="BY11" s="40">
        <v>0</v>
      </c>
      <c r="BZ11" s="40">
        <v>0</v>
      </c>
      <c r="CA11" s="40">
        <v>0</v>
      </c>
      <c r="CB11" s="40">
        <v>0</v>
      </c>
      <c r="CC11" s="40">
        <v>0</v>
      </c>
      <c r="CD11" s="40">
        <v>0</v>
      </c>
      <c r="CE11" s="40">
        <v>0</v>
      </c>
      <c r="CF11" s="40">
        <v>0</v>
      </c>
      <c r="CG11" s="40">
        <v>0</v>
      </c>
      <c r="CH11" s="40">
        <v>0</v>
      </c>
      <c r="CI11" s="40">
        <v>0</v>
      </c>
      <c r="CJ11" s="40">
        <v>0</v>
      </c>
      <c r="CK11" s="40">
        <v>0</v>
      </c>
      <c r="CL11" s="40">
        <v>69.930000000000007</v>
      </c>
      <c r="CM11" s="40">
        <v>69.930000000000007</v>
      </c>
      <c r="CN11" s="40">
        <v>0</v>
      </c>
      <c r="CO11" s="40">
        <v>0</v>
      </c>
      <c r="CP11" s="40">
        <v>0</v>
      </c>
      <c r="CQ11" s="40">
        <v>198.86</v>
      </c>
      <c r="CR11" s="40">
        <v>0</v>
      </c>
      <c r="CS11" s="40">
        <v>0</v>
      </c>
      <c r="CT11" s="40">
        <v>0</v>
      </c>
      <c r="CU11" s="40">
        <v>0</v>
      </c>
      <c r="CV11" s="40">
        <v>0</v>
      </c>
      <c r="CW11" s="40">
        <v>0</v>
      </c>
      <c r="CX11" s="40">
        <v>0</v>
      </c>
      <c r="CY11" s="40">
        <v>0</v>
      </c>
      <c r="CZ11" s="40">
        <v>0</v>
      </c>
      <c r="DA11" s="40">
        <v>0</v>
      </c>
      <c r="DB11" s="40">
        <v>0</v>
      </c>
      <c r="DC11" s="40">
        <v>0</v>
      </c>
      <c r="DD11" s="40">
        <v>0</v>
      </c>
      <c r="DE11" s="40">
        <v>0</v>
      </c>
      <c r="DF11" s="40">
        <v>0</v>
      </c>
      <c r="DG11" s="40">
        <v>0</v>
      </c>
      <c r="DH11" s="40">
        <v>0</v>
      </c>
      <c r="DI11" s="40">
        <v>0</v>
      </c>
      <c r="DJ11" s="40">
        <v>0</v>
      </c>
      <c r="DK11" s="40">
        <v>0</v>
      </c>
      <c r="DL11" s="40">
        <v>0</v>
      </c>
      <c r="DM11" s="40">
        <v>0</v>
      </c>
      <c r="DN11" s="40">
        <v>0</v>
      </c>
      <c r="DO11" s="40">
        <v>0</v>
      </c>
      <c r="DP11" s="40">
        <v>0</v>
      </c>
      <c r="DQ11" s="40">
        <v>0</v>
      </c>
      <c r="DR11" s="40">
        <v>0</v>
      </c>
      <c r="DS11" s="40">
        <v>0</v>
      </c>
      <c r="DT11" s="40">
        <v>0</v>
      </c>
      <c r="DU11" s="40">
        <v>0</v>
      </c>
      <c r="DV11" s="40">
        <v>0</v>
      </c>
      <c r="DW11" s="40">
        <v>0</v>
      </c>
      <c r="DX11" s="40">
        <v>0</v>
      </c>
      <c r="DY11" s="40">
        <v>29.032499999999999</v>
      </c>
      <c r="DZ11" s="40">
        <v>29.032499999999999</v>
      </c>
      <c r="EA11" s="40">
        <v>0</v>
      </c>
      <c r="EB11" s="47">
        <v>0</v>
      </c>
      <c r="EC11" s="47">
        <v>0</v>
      </c>
      <c r="ED11" s="47">
        <v>0</v>
      </c>
      <c r="EE11" s="47">
        <v>0</v>
      </c>
      <c r="EF11" s="40">
        <v>0</v>
      </c>
      <c r="EG11" s="40">
        <v>0</v>
      </c>
    </row>
    <row r="12" spans="1:137" hidden="1">
      <c r="A12" s="62"/>
      <c r="B12" s="9" t="s">
        <v>237</v>
      </c>
      <c r="C12" s="10" t="s">
        <v>238</v>
      </c>
      <c r="D12" s="10"/>
      <c r="E12" s="11">
        <v>18300.587716000002</v>
      </c>
      <c r="F12" s="11">
        <v>9300.587716</v>
      </c>
      <c r="G12" s="11">
        <v>9000</v>
      </c>
      <c r="H12" s="11">
        <v>6499.4794797307004</v>
      </c>
      <c r="I12" s="11">
        <v>5289.1357807307004</v>
      </c>
      <c r="J12" s="11">
        <v>1210.343699</v>
      </c>
      <c r="K12" s="11">
        <v>0</v>
      </c>
      <c r="L12" s="11"/>
      <c r="M12" s="11">
        <v>9300.587716</v>
      </c>
      <c r="N12" s="18">
        <v>945.17471369719999</v>
      </c>
      <c r="O12" s="18">
        <v>42.845971560000002</v>
      </c>
      <c r="P12" s="18">
        <v>2448.3412320000002</v>
      </c>
      <c r="Q12" s="18">
        <v>204.92616111839999</v>
      </c>
      <c r="R12" s="18">
        <v>0</v>
      </c>
      <c r="S12" s="18">
        <v>0</v>
      </c>
      <c r="T12" s="18">
        <v>0</v>
      </c>
      <c r="U12" s="18">
        <v>57.904996447199998</v>
      </c>
      <c r="V12" s="18">
        <v>3243.9773919999998</v>
      </c>
      <c r="W12" s="18">
        <v>283.3614251912</v>
      </c>
      <c r="X12" s="18">
        <v>60.0776803818</v>
      </c>
      <c r="Y12" s="18">
        <v>3608.269092</v>
      </c>
      <c r="Z12" s="18">
        <v>296.05847899859998</v>
      </c>
      <c r="AA12" s="18">
        <v>1013.108827</v>
      </c>
      <c r="AB12" s="23">
        <v>167.289894</v>
      </c>
      <c r="AC12" s="23">
        <v>167.289894</v>
      </c>
      <c r="AD12" s="24">
        <v>314.27999999999997</v>
      </c>
      <c r="AE12" s="25">
        <v>63</v>
      </c>
      <c r="AF12" s="23">
        <v>144.93530000000001</v>
      </c>
      <c r="AG12" s="23">
        <v>0</v>
      </c>
      <c r="AH12" s="23">
        <v>67.863600000000005</v>
      </c>
      <c r="AI12" s="23">
        <v>34.325020000000002</v>
      </c>
      <c r="AJ12" s="23">
        <v>34.325020000000002</v>
      </c>
      <c r="AK12" s="23">
        <v>19.800098999999999</v>
      </c>
      <c r="AL12" s="23">
        <v>9000</v>
      </c>
      <c r="AM12" s="23">
        <v>2338.86735</v>
      </c>
      <c r="AN12" s="23">
        <v>0</v>
      </c>
      <c r="AO12" s="23">
        <v>219.22499999999999</v>
      </c>
      <c r="AP12" s="23">
        <v>0</v>
      </c>
      <c r="AQ12" s="23">
        <v>469.64</v>
      </c>
      <c r="AR12" s="23">
        <v>0</v>
      </c>
      <c r="AS12" s="23">
        <v>0</v>
      </c>
      <c r="AT12" s="23">
        <v>1258.50235</v>
      </c>
      <c r="AU12" s="23">
        <v>9000</v>
      </c>
      <c r="AV12" s="23">
        <v>391.5</v>
      </c>
      <c r="AW12" s="23"/>
      <c r="AX12" s="23">
        <v>1383.6085890335</v>
      </c>
      <c r="AY12" s="23">
        <v>645.91999999999996</v>
      </c>
      <c r="AZ12" s="23">
        <v>0</v>
      </c>
      <c r="BA12" s="23">
        <v>149.88394449520001</v>
      </c>
      <c r="BB12" s="23">
        <v>0</v>
      </c>
      <c r="BC12" s="23">
        <v>0</v>
      </c>
      <c r="BD12" s="23">
        <v>296</v>
      </c>
      <c r="BE12" s="23">
        <v>30.864644538299999</v>
      </c>
      <c r="BF12" s="23">
        <v>0</v>
      </c>
      <c r="BG12" s="23">
        <v>0</v>
      </c>
      <c r="BH12" s="23">
        <v>0</v>
      </c>
      <c r="BI12" s="23">
        <v>202.28</v>
      </c>
      <c r="BJ12" s="23">
        <v>0</v>
      </c>
      <c r="BK12" s="23">
        <v>0</v>
      </c>
      <c r="BL12" s="23">
        <v>29.33</v>
      </c>
      <c r="BM12" s="23">
        <v>29.33</v>
      </c>
      <c r="BN12" s="23">
        <v>818.72</v>
      </c>
      <c r="BO12" s="37">
        <v>0</v>
      </c>
      <c r="BP12" s="37">
        <v>0</v>
      </c>
      <c r="BQ12" s="37">
        <v>0</v>
      </c>
      <c r="BR12" s="38">
        <v>44.07</v>
      </c>
      <c r="BS12" s="38">
        <v>44.07</v>
      </c>
      <c r="BT12" s="38">
        <v>44.07</v>
      </c>
      <c r="BU12" s="38">
        <v>0</v>
      </c>
      <c r="BV12" s="38">
        <v>0</v>
      </c>
      <c r="BW12" s="38">
        <v>0</v>
      </c>
      <c r="BX12" s="38">
        <v>0</v>
      </c>
      <c r="BY12" s="38">
        <v>0</v>
      </c>
      <c r="BZ12" s="38">
        <v>0</v>
      </c>
      <c r="CA12" s="38">
        <v>0</v>
      </c>
      <c r="CB12" s="38">
        <v>0</v>
      </c>
      <c r="CC12" s="38">
        <v>45.21</v>
      </c>
      <c r="CD12" s="38">
        <v>45.21</v>
      </c>
      <c r="CE12" s="38">
        <v>45.21</v>
      </c>
      <c r="CF12" s="38">
        <v>198.6</v>
      </c>
      <c r="CG12" s="38">
        <v>0</v>
      </c>
      <c r="CH12" s="38">
        <v>0</v>
      </c>
      <c r="CI12" s="38">
        <v>0</v>
      </c>
      <c r="CJ12" s="38">
        <v>0</v>
      </c>
      <c r="CK12" s="38">
        <v>0</v>
      </c>
      <c r="CL12" s="38">
        <v>71.819999999999993</v>
      </c>
      <c r="CM12" s="38">
        <v>71.819999999999993</v>
      </c>
      <c r="CN12" s="38">
        <v>0</v>
      </c>
      <c r="CO12" s="38">
        <v>0</v>
      </c>
      <c r="CP12" s="38">
        <v>0</v>
      </c>
      <c r="CQ12" s="38">
        <v>208.64</v>
      </c>
      <c r="CR12" s="38">
        <v>0</v>
      </c>
      <c r="CS12" s="38">
        <v>0</v>
      </c>
      <c r="CT12" s="38">
        <v>0</v>
      </c>
      <c r="CU12" s="38">
        <v>0</v>
      </c>
      <c r="CV12" s="38">
        <v>0</v>
      </c>
      <c r="CW12" s="38">
        <v>0</v>
      </c>
      <c r="CX12" s="38">
        <v>0</v>
      </c>
      <c r="CY12" s="38">
        <v>0</v>
      </c>
      <c r="CZ12" s="38">
        <v>0</v>
      </c>
      <c r="DA12" s="38">
        <v>0</v>
      </c>
      <c r="DB12" s="38">
        <v>0</v>
      </c>
      <c r="DC12" s="38">
        <v>0</v>
      </c>
      <c r="DD12" s="38">
        <v>0</v>
      </c>
      <c r="DE12" s="38">
        <v>0</v>
      </c>
      <c r="DF12" s="38">
        <v>0</v>
      </c>
      <c r="DG12" s="38">
        <v>0</v>
      </c>
      <c r="DH12" s="38">
        <v>0</v>
      </c>
      <c r="DI12" s="38">
        <v>0</v>
      </c>
      <c r="DJ12" s="38">
        <v>0</v>
      </c>
      <c r="DK12" s="38">
        <v>0</v>
      </c>
      <c r="DL12" s="38">
        <v>0</v>
      </c>
      <c r="DM12" s="38">
        <v>0</v>
      </c>
      <c r="DN12" s="38">
        <v>0</v>
      </c>
      <c r="DO12" s="38">
        <v>0</v>
      </c>
      <c r="DP12" s="38">
        <v>0</v>
      </c>
      <c r="DQ12" s="38">
        <v>0</v>
      </c>
      <c r="DR12" s="38">
        <v>0</v>
      </c>
      <c r="DS12" s="38">
        <v>0</v>
      </c>
      <c r="DT12" s="38">
        <v>0</v>
      </c>
      <c r="DU12" s="38">
        <v>0</v>
      </c>
      <c r="DV12" s="38">
        <v>0</v>
      </c>
      <c r="DW12" s="38">
        <v>0</v>
      </c>
      <c r="DX12" s="38">
        <v>0</v>
      </c>
      <c r="DY12" s="38">
        <v>0</v>
      </c>
      <c r="DZ12" s="38">
        <v>0</v>
      </c>
      <c r="EA12" s="38">
        <v>0</v>
      </c>
      <c r="EB12" s="46">
        <v>0</v>
      </c>
      <c r="EC12" s="46">
        <v>0</v>
      </c>
      <c r="ED12" s="46">
        <v>0</v>
      </c>
      <c r="EE12" s="46">
        <v>0</v>
      </c>
      <c r="EF12" s="38">
        <v>0</v>
      </c>
      <c r="EG12" s="38">
        <v>0</v>
      </c>
    </row>
    <row r="13" spans="1:137" hidden="1">
      <c r="A13" s="62"/>
      <c r="B13" s="9" t="s">
        <v>239</v>
      </c>
      <c r="C13" s="10" t="s">
        <v>240</v>
      </c>
      <c r="D13" s="10"/>
      <c r="E13" s="11">
        <v>13961.689711999999</v>
      </c>
      <c r="F13" s="11">
        <v>13961.689711999999</v>
      </c>
      <c r="G13" s="11">
        <v>0</v>
      </c>
      <c r="H13" s="11">
        <v>9289.2677872486001</v>
      </c>
      <c r="I13" s="11">
        <v>7303.8467872485999</v>
      </c>
      <c r="J13" s="11">
        <v>1985.421</v>
      </c>
      <c r="K13" s="11">
        <v>44.496000000000002</v>
      </c>
      <c r="L13" s="11">
        <v>44.496000000000002</v>
      </c>
      <c r="M13" s="11">
        <v>11581.189711999999</v>
      </c>
      <c r="N13" s="18">
        <v>1174.8999429785999</v>
      </c>
      <c r="O13" s="18">
        <v>59.043838874999999</v>
      </c>
      <c r="P13" s="18">
        <v>3373.9336499999999</v>
      </c>
      <c r="Q13" s="18">
        <v>282.39824650499997</v>
      </c>
      <c r="R13" s="18">
        <v>26.096822075399999</v>
      </c>
      <c r="S13" s="18">
        <v>1314.701364</v>
      </c>
      <c r="T13" s="18">
        <v>127.06588683059999</v>
      </c>
      <c r="U13" s="18">
        <v>0</v>
      </c>
      <c r="V13" s="18">
        <v>0</v>
      </c>
      <c r="W13" s="18">
        <v>0</v>
      </c>
      <c r="X13" s="18">
        <v>114.7610357217</v>
      </c>
      <c r="Y13" s="18">
        <v>6892.5546979999999</v>
      </c>
      <c r="Z13" s="18">
        <v>565.53411297089997</v>
      </c>
      <c r="AA13" s="18">
        <v>2813.667414</v>
      </c>
      <c r="AB13" s="23">
        <v>993.52370699999994</v>
      </c>
      <c r="AC13" s="23">
        <v>993.52370699999994</v>
      </c>
      <c r="AD13" s="24">
        <v>529.62</v>
      </c>
      <c r="AE13" s="25">
        <v>0</v>
      </c>
      <c r="AF13" s="23">
        <v>0</v>
      </c>
      <c r="AG13" s="23">
        <v>0</v>
      </c>
      <c r="AH13" s="23">
        <v>0</v>
      </c>
      <c r="AI13" s="23">
        <v>0</v>
      </c>
      <c r="AJ13" s="23">
        <v>0</v>
      </c>
      <c r="AK13" s="23">
        <v>297</v>
      </c>
      <c r="AL13" s="23">
        <v>2380.5</v>
      </c>
      <c r="AM13" s="23">
        <v>1911.5984149999999</v>
      </c>
      <c r="AN13" s="23">
        <v>2380.5</v>
      </c>
      <c r="AO13" s="23">
        <v>1084.068415</v>
      </c>
      <c r="AP13" s="23">
        <v>0</v>
      </c>
      <c r="AQ13" s="23">
        <v>819.88</v>
      </c>
      <c r="AR13" s="23">
        <v>0</v>
      </c>
      <c r="AS13" s="23">
        <v>0</v>
      </c>
      <c r="AT13" s="23">
        <v>7.65</v>
      </c>
      <c r="AU13" s="23">
        <v>0</v>
      </c>
      <c r="AV13" s="23">
        <v>0</v>
      </c>
      <c r="AW13" s="23"/>
      <c r="AX13" s="23">
        <v>1486.0583832699999</v>
      </c>
      <c r="AY13" s="23">
        <v>231.21</v>
      </c>
      <c r="AZ13" s="23">
        <v>0</v>
      </c>
      <c r="BA13" s="23">
        <v>129.1953974928</v>
      </c>
      <c r="BB13" s="23">
        <v>0</v>
      </c>
      <c r="BC13" s="23">
        <v>0</v>
      </c>
      <c r="BD13" s="23">
        <v>398.54</v>
      </c>
      <c r="BE13" s="23">
        <v>42.532985777199997</v>
      </c>
      <c r="BF13" s="23">
        <v>202.5</v>
      </c>
      <c r="BG13" s="23">
        <v>0</v>
      </c>
      <c r="BH13" s="23">
        <v>0</v>
      </c>
      <c r="BI13" s="23">
        <v>377.33</v>
      </c>
      <c r="BJ13" s="23">
        <v>0</v>
      </c>
      <c r="BK13" s="23">
        <v>0</v>
      </c>
      <c r="BL13" s="23">
        <v>52.375</v>
      </c>
      <c r="BM13" s="23">
        <v>52.375</v>
      </c>
      <c r="BN13" s="23">
        <v>1858.547632</v>
      </c>
      <c r="BO13" s="37">
        <v>0</v>
      </c>
      <c r="BP13" s="37">
        <v>0</v>
      </c>
      <c r="BQ13" s="37">
        <v>0</v>
      </c>
      <c r="BR13" s="38">
        <v>140.685</v>
      </c>
      <c r="BS13" s="38">
        <v>140.685</v>
      </c>
      <c r="BT13" s="38">
        <v>140.685</v>
      </c>
      <c r="BU13" s="38">
        <v>0</v>
      </c>
      <c r="BV13" s="38">
        <v>0</v>
      </c>
      <c r="BW13" s="38">
        <v>478.84800000000001</v>
      </c>
      <c r="BX13" s="38">
        <v>0</v>
      </c>
      <c r="BY13" s="38">
        <v>0</v>
      </c>
      <c r="BZ13" s="38">
        <v>0</v>
      </c>
      <c r="CA13" s="38">
        <v>0</v>
      </c>
      <c r="CB13" s="38">
        <v>0</v>
      </c>
      <c r="CC13" s="38">
        <v>0</v>
      </c>
      <c r="CD13" s="38">
        <v>0</v>
      </c>
      <c r="CE13" s="38">
        <v>0</v>
      </c>
      <c r="CF13" s="38">
        <v>0</v>
      </c>
      <c r="CG13" s="38">
        <v>0</v>
      </c>
      <c r="CH13" s="38">
        <v>0</v>
      </c>
      <c r="CI13" s="38">
        <v>0</v>
      </c>
      <c r="CJ13" s="38">
        <v>0</v>
      </c>
      <c r="CK13" s="38">
        <v>0</v>
      </c>
      <c r="CL13" s="38">
        <v>38.130749999999999</v>
      </c>
      <c r="CM13" s="38">
        <v>38.130749999999999</v>
      </c>
      <c r="CN13" s="38">
        <v>0</v>
      </c>
      <c r="CO13" s="38">
        <v>0</v>
      </c>
      <c r="CP13" s="38">
        <v>0</v>
      </c>
      <c r="CQ13" s="38">
        <v>0</v>
      </c>
      <c r="CR13" s="38">
        <v>0</v>
      </c>
      <c r="CS13" s="38">
        <v>0</v>
      </c>
      <c r="CT13" s="38">
        <v>0</v>
      </c>
      <c r="CU13" s="38">
        <v>30.821561500000001</v>
      </c>
      <c r="CV13" s="38">
        <v>30.821561500000001</v>
      </c>
      <c r="CW13" s="38">
        <v>0</v>
      </c>
      <c r="CX13" s="38">
        <v>0</v>
      </c>
      <c r="CY13" s="38">
        <v>0</v>
      </c>
      <c r="CZ13" s="38">
        <v>0</v>
      </c>
      <c r="DA13" s="38">
        <v>0</v>
      </c>
      <c r="DB13" s="38">
        <v>0</v>
      </c>
      <c r="DC13" s="38">
        <v>0</v>
      </c>
      <c r="DD13" s="38">
        <v>0</v>
      </c>
      <c r="DE13" s="38">
        <v>0</v>
      </c>
      <c r="DF13" s="38">
        <v>0</v>
      </c>
      <c r="DG13" s="38">
        <v>0</v>
      </c>
      <c r="DH13" s="38">
        <v>0</v>
      </c>
      <c r="DI13" s="38">
        <v>0</v>
      </c>
      <c r="DJ13" s="38">
        <v>0</v>
      </c>
      <c r="DK13" s="38">
        <v>0</v>
      </c>
      <c r="DL13" s="38">
        <v>0</v>
      </c>
      <c r="DM13" s="38">
        <v>0</v>
      </c>
      <c r="DN13" s="38">
        <v>52.08</v>
      </c>
      <c r="DO13" s="38">
        <v>52.08</v>
      </c>
      <c r="DP13" s="38">
        <v>0</v>
      </c>
      <c r="DQ13" s="38">
        <v>0</v>
      </c>
      <c r="DR13" s="38">
        <v>0</v>
      </c>
      <c r="DS13" s="38">
        <v>0</v>
      </c>
      <c r="DT13" s="38">
        <v>0</v>
      </c>
      <c r="DU13" s="38">
        <v>0</v>
      </c>
      <c r="DV13" s="38">
        <v>0</v>
      </c>
      <c r="DW13" s="38">
        <v>0</v>
      </c>
      <c r="DX13" s="38">
        <v>0</v>
      </c>
      <c r="DY13" s="38">
        <v>210.41650000000001</v>
      </c>
      <c r="DZ13" s="38">
        <v>210.41650000000001</v>
      </c>
      <c r="EA13" s="38">
        <v>294.74700899999999</v>
      </c>
      <c r="EB13" s="46">
        <v>0</v>
      </c>
      <c r="EC13" s="46">
        <v>0</v>
      </c>
      <c r="ED13" s="46">
        <v>0</v>
      </c>
      <c r="EE13" s="46">
        <v>0</v>
      </c>
      <c r="EF13" s="38">
        <v>0</v>
      </c>
      <c r="EG13" s="38">
        <v>0</v>
      </c>
    </row>
    <row r="14" spans="1:137" hidden="1">
      <c r="A14" s="62"/>
      <c r="B14" s="9" t="s">
        <v>241</v>
      </c>
      <c r="C14" s="10" t="s">
        <v>242</v>
      </c>
      <c r="D14" s="10"/>
      <c r="E14" s="11">
        <v>17815.463496</v>
      </c>
      <c r="F14" s="11">
        <v>13115.463496</v>
      </c>
      <c r="G14" s="11">
        <v>4700</v>
      </c>
      <c r="H14" s="11">
        <v>9760.3948839298992</v>
      </c>
      <c r="I14" s="11">
        <v>6332.5599189299</v>
      </c>
      <c r="J14" s="11">
        <v>3427.834965</v>
      </c>
      <c r="K14" s="11">
        <v>49.44</v>
      </c>
      <c r="L14" s="11">
        <v>49.44</v>
      </c>
      <c r="M14" s="11">
        <v>11631.963496</v>
      </c>
      <c r="N14" s="18">
        <v>1207.1733024985001</v>
      </c>
      <c r="O14" s="18">
        <v>83.079383887500001</v>
      </c>
      <c r="P14" s="18">
        <v>4747.3933649999999</v>
      </c>
      <c r="Q14" s="18">
        <v>397.35682465050002</v>
      </c>
      <c r="R14" s="18">
        <v>35.027734512099997</v>
      </c>
      <c r="S14" s="18">
        <v>1764.621386</v>
      </c>
      <c r="T14" s="18">
        <v>170.55065695690001</v>
      </c>
      <c r="U14" s="18">
        <v>43.443498503999997</v>
      </c>
      <c r="V14" s="18">
        <v>2433.80944</v>
      </c>
      <c r="W14" s="18">
        <v>212.59325458399999</v>
      </c>
      <c r="X14" s="18">
        <v>44.724219428250002</v>
      </c>
      <c r="Y14" s="18">
        <v>2686.1393050000001</v>
      </c>
      <c r="Z14" s="18">
        <v>220.39772997525</v>
      </c>
      <c r="AA14" s="18">
        <v>1757.937465</v>
      </c>
      <c r="AB14" s="23">
        <v>0</v>
      </c>
      <c r="AC14" s="23">
        <v>0</v>
      </c>
      <c r="AD14" s="24">
        <v>541.26</v>
      </c>
      <c r="AE14" s="25">
        <v>719.86950000000002</v>
      </c>
      <c r="AF14" s="23">
        <v>0</v>
      </c>
      <c r="AG14" s="23">
        <v>0</v>
      </c>
      <c r="AH14" s="23">
        <v>157.3236</v>
      </c>
      <c r="AI14" s="23">
        <v>0</v>
      </c>
      <c r="AJ14" s="23">
        <v>0</v>
      </c>
      <c r="AK14" s="23">
        <v>339.48436500000003</v>
      </c>
      <c r="AL14" s="23">
        <v>6183.5</v>
      </c>
      <c r="AM14" s="23">
        <v>1130.77</v>
      </c>
      <c r="AN14" s="23">
        <v>1483.5</v>
      </c>
      <c r="AO14" s="23">
        <v>134.30000000000001</v>
      </c>
      <c r="AP14" s="23">
        <v>0</v>
      </c>
      <c r="AQ14" s="23">
        <v>792.02</v>
      </c>
      <c r="AR14" s="23">
        <v>0</v>
      </c>
      <c r="AS14" s="23">
        <v>0</v>
      </c>
      <c r="AT14" s="23">
        <v>0</v>
      </c>
      <c r="AU14" s="23">
        <v>4700</v>
      </c>
      <c r="AV14" s="23">
        <v>204.45</v>
      </c>
      <c r="AW14" s="23"/>
      <c r="AX14" s="23">
        <v>2276.8551374314002</v>
      </c>
      <c r="AY14" s="23">
        <v>256.89999999999998</v>
      </c>
      <c r="AZ14" s="23">
        <v>0</v>
      </c>
      <c r="BA14" s="23">
        <v>172.09783882479999</v>
      </c>
      <c r="BB14" s="23">
        <v>0</v>
      </c>
      <c r="BC14" s="23">
        <v>0</v>
      </c>
      <c r="BD14" s="23">
        <v>390.12</v>
      </c>
      <c r="BE14" s="23">
        <v>59.847298606599999</v>
      </c>
      <c r="BF14" s="23">
        <v>0</v>
      </c>
      <c r="BG14" s="23">
        <v>0</v>
      </c>
      <c r="BH14" s="23">
        <v>0</v>
      </c>
      <c r="BI14" s="23">
        <v>400.67</v>
      </c>
      <c r="BJ14" s="23">
        <v>0</v>
      </c>
      <c r="BK14" s="23">
        <v>0</v>
      </c>
      <c r="BL14" s="23">
        <v>498.61</v>
      </c>
      <c r="BM14" s="23">
        <v>498.61</v>
      </c>
      <c r="BN14" s="23">
        <v>3338.2189790000002</v>
      </c>
      <c r="BO14" s="37">
        <v>0</v>
      </c>
      <c r="BP14" s="37">
        <v>0</v>
      </c>
      <c r="BQ14" s="37">
        <v>0</v>
      </c>
      <c r="BR14" s="38">
        <v>167.80500000000001</v>
      </c>
      <c r="BS14" s="38">
        <v>167.80500000000001</v>
      </c>
      <c r="BT14" s="38">
        <v>167.80500000000001</v>
      </c>
      <c r="BU14" s="38">
        <v>0</v>
      </c>
      <c r="BV14" s="38">
        <v>1034.0035600000001</v>
      </c>
      <c r="BW14" s="38">
        <v>417.6</v>
      </c>
      <c r="BX14" s="38">
        <v>0</v>
      </c>
      <c r="BY14" s="38">
        <v>0</v>
      </c>
      <c r="BZ14" s="38">
        <v>0</v>
      </c>
      <c r="CA14" s="38">
        <v>0</v>
      </c>
      <c r="CB14" s="38">
        <v>0</v>
      </c>
      <c r="CC14" s="38">
        <v>49.32</v>
      </c>
      <c r="CD14" s="38">
        <v>49.32</v>
      </c>
      <c r="CE14" s="38">
        <v>49.32</v>
      </c>
      <c r="CF14" s="38">
        <v>0</v>
      </c>
      <c r="CG14" s="38">
        <v>0</v>
      </c>
      <c r="CH14" s="38">
        <v>0</v>
      </c>
      <c r="CI14" s="38">
        <v>0</v>
      </c>
      <c r="CJ14" s="38">
        <v>0</v>
      </c>
      <c r="CK14" s="38">
        <v>0</v>
      </c>
      <c r="CL14" s="38">
        <v>46.786949999999997</v>
      </c>
      <c r="CM14" s="38">
        <v>46.786949999999997</v>
      </c>
      <c r="CN14" s="38">
        <v>0</v>
      </c>
      <c r="CO14" s="38">
        <v>0</v>
      </c>
      <c r="CP14" s="38">
        <v>0</v>
      </c>
      <c r="CQ14" s="38">
        <v>0</v>
      </c>
      <c r="CR14" s="38">
        <v>0</v>
      </c>
      <c r="CS14" s="38">
        <v>0</v>
      </c>
      <c r="CT14" s="38">
        <v>0</v>
      </c>
      <c r="CU14" s="38">
        <v>273.77092750000003</v>
      </c>
      <c r="CV14" s="38">
        <v>273.77092750000003</v>
      </c>
      <c r="CW14" s="38">
        <v>0</v>
      </c>
      <c r="CX14" s="38">
        <v>0</v>
      </c>
      <c r="CY14" s="38">
        <v>0</v>
      </c>
      <c r="CZ14" s="38">
        <v>0</v>
      </c>
      <c r="DA14" s="38">
        <v>0</v>
      </c>
      <c r="DB14" s="38">
        <v>0</v>
      </c>
      <c r="DC14" s="38">
        <v>0</v>
      </c>
      <c r="DD14" s="38">
        <v>0</v>
      </c>
      <c r="DE14" s="38">
        <v>0</v>
      </c>
      <c r="DF14" s="38">
        <v>0</v>
      </c>
      <c r="DG14" s="38">
        <v>0</v>
      </c>
      <c r="DH14" s="38">
        <v>0</v>
      </c>
      <c r="DI14" s="38">
        <v>0</v>
      </c>
      <c r="DJ14" s="38">
        <v>0</v>
      </c>
      <c r="DK14" s="38">
        <v>0</v>
      </c>
      <c r="DL14" s="38">
        <v>0</v>
      </c>
      <c r="DM14" s="38">
        <v>0</v>
      </c>
      <c r="DN14" s="38">
        <v>25.2</v>
      </c>
      <c r="DO14" s="38">
        <v>25.2</v>
      </c>
      <c r="DP14" s="38">
        <v>0</v>
      </c>
      <c r="DQ14" s="38">
        <v>0</v>
      </c>
      <c r="DR14" s="38">
        <v>0</v>
      </c>
      <c r="DS14" s="38">
        <v>0</v>
      </c>
      <c r="DT14" s="38">
        <v>0</v>
      </c>
      <c r="DU14" s="38">
        <v>0</v>
      </c>
      <c r="DV14" s="38">
        <v>0</v>
      </c>
      <c r="DW14" s="38">
        <v>0</v>
      </c>
      <c r="DX14" s="38">
        <v>0</v>
      </c>
      <c r="DY14" s="38">
        <v>70.408749999999998</v>
      </c>
      <c r="DZ14" s="38">
        <v>70.408749999999998</v>
      </c>
      <c r="EA14" s="38">
        <v>402.90716400000002</v>
      </c>
      <c r="EB14" s="46">
        <v>0</v>
      </c>
      <c r="EC14" s="46">
        <v>0</v>
      </c>
      <c r="ED14" s="46">
        <v>0</v>
      </c>
      <c r="EE14" s="46">
        <v>0</v>
      </c>
      <c r="EF14" s="38">
        <v>0</v>
      </c>
      <c r="EG14" s="38">
        <v>0</v>
      </c>
    </row>
    <row r="15" spans="1:137" hidden="1">
      <c r="A15" s="62"/>
      <c r="B15" s="9" t="s">
        <v>243</v>
      </c>
      <c r="C15" s="10" t="s">
        <v>244</v>
      </c>
      <c r="D15" s="10"/>
      <c r="E15" s="11">
        <v>18662.844316999999</v>
      </c>
      <c r="F15" s="11">
        <v>17112.764317000001</v>
      </c>
      <c r="G15" s="11">
        <v>1550.08</v>
      </c>
      <c r="H15" s="11">
        <v>13439.946345807901</v>
      </c>
      <c r="I15" s="11">
        <v>12243.9331258079</v>
      </c>
      <c r="J15" s="11">
        <v>1196.01322</v>
      </c>
      <c r="K15" s="11">
        <v>50.264000000000003</v>
      </c>
      <c r="L15" s="11">
        <v>50.264000000000003</v>
      </c>
      <c r="M15" s="11">
        <v>15435.764316999999</v>
      </c>
      <c r="N15" s="18">
        <v>1601.8397904893</v>
      </c>
      <c r="O15" s="18">
        <v>84.124407570000002</v>
      </c>
      <c r="P15" s="18">
        <v>4807.1090039999999</v>
      </c>
      <c r="Q15" s="18">
        <v>402.35502363479998</v>
      </c>
      <c r="R15" s="18">
        <v>24.067069238049999</v>
      </c>
      <c r="S15" s="18">
        <v>1212.446813</v>
      </c>
      <c r="T15" s="18">
        <v>117.18298447645</v>
      </c>
      <c r="U15" s="18">
        <v>122.83690771800001</v>
      </c>
      <c r="V15" s="18">
        <v>6881.6194800000003</v>
      </c>
      <c r="W15" s="18">
        <v>601.10946157800004</v>
      </c>
      <c r="X15" s="18">
        <v>42.200907182999998</v>
      </c>
      <c r="Y15" s="18">
        <v>2534.5890199999999</v>
      </c>
      <c r="Z15" s="18">
        <v>207.96302909100001</v>
      </c>
      <c r="AA15" s="18">
        <v>781.3424</v>
      </c>
      <c r="AB15" s="23">
        <v>0</v>
      </c>
      <c r="AC15" s="23">
        <v>0</v>
      </c>
      <c r="AD15" s="24">
        <v>558.72</v>
      </c>
      <c r="AE15" s="25">
        <v>0</v>
      </c>
      <c r="AF15" s="23">
        <v>222.6224</v>
      </c>
      <c r="AG15" s="23">
        <v>0</v>
      </c>
      <c r="AH15" s="23">
        <v>0</v>
      </c>
      <c r="AI15" s="23">
        <v>0</v>
      </c>
      <c r="AJ15" s="23">
        <v>0</v>
      </c>
      <c r="AK15" s="23">
        <v>0</v>
      </c>
      <c r="AL15" s="23">
        <v>3227.08</v>
      </c>
      <c r="AM15" s="23">
        <v>3066.4599800000001</v>
      </c>
      <c r="AN15" s="23">
        <v>1677</v>
      </c>
      <c r="AO15" s="23">
        <v>1860.6968750000001</v>
      </c>
      <c r="AP15" s="23">
        <v>0</v>
      </c>
      <c r="AQ15" s="23">
        <v>819.88</v>
      </c>
      <c r="AR15" s="23">
        <v>0</v>
      </c>
      <c r="AS15" s="23">
        <v>0</v>
      </c>
      <c r="AT15" s="23">
        <v>318.45462500000002</v>
      </c>
      <c r="AU15" s="23">
        <v>1550.08</v>
      </c>
      <c r="AV15" s="23">
        <v>67.428479999999993</v>
      </c>
      <c r="AW15" s="23"/>
      <c r="AX15" s="23">
        <v>1578.1235113186001</v>
      </c>
      <c r="AY15" s="23">
        <v>249.56</v>
      </c>
      <c r="AZ15" s="23">
        <v>0</v>
      </c>
      <c r="BA15" s="23">
        <v>210.446676524</v>
      </c>
      <c r="BB15" s="23">
        <v>0</v>
      </c>
      <c r="BC15" s="23">
        <v>0</v>
      </c>
      <c r="BD15" s="23">
        <v>499.46</v>
      </c>
      <c r="BE15" s="23">
        <v>60.600094794599997</v>
      </c>
      <c r="BF15" s="23">
        <v>141.22674000000001</v>
      </c>
      <c r="BG15" s="23">
        <v>0</v>
      </c>
      <c r="BH15" s="23">
        <v>0</v>
      </c>
      <c r="BI15" s="23">
        <v>408.45</v>
      </c>
      <c r="BJ15" s="23">
        <v>0</v>
      </c>
      <c r="BK15" s="23">
        <v>0</v>
      </c>
      <c r="BL15" s="23">
        <v>4.1900000000000004</v>
      </c>
      <c r="BM15" s="23">
        <v>4.1900000000000004</v>
      </c>
      <c r="BN15" s="23">
        <v>6361.9166640000003</v>
      </c>
      <c r="BO15" s="37">
        <v>0</v>
      </c>
      <c r="BP15" s="37">
        <v>0</v>
      </c>
      <c r="BQ15" s="37">
        <v>0</v>
      </c>
      <c r="BR15" s="38">
        <v>125.43</v>
      </c>
      <c r="BS15" s="38">
        <v>125.43</v>
      </c>
      <c r="BT15" s="38">
        <v>125.43</v>
      </c>
      <c r="BU15" s="38">
        <v>0</v>
      </c>
      <c r="BV15" s="38">
        <v>74.632000000000005</v>
      </c>
      <c r="BW15" s="38">
        <v>506.68799999999999</v>
      </c>
      <c r="BX15" s="38">
        <v>0</v>
      </c>
      <c r="BY15" s="38">
        <v>0</v>
      </c>
      <c r="BZ15" s="38">
        <v>0</v>
      </c>
      <c r="CA15" s="38">
        <v>0</v>
      </c>
      <c r="CB15" s="38">
        <v>0</v>
      </c>
      <c r="CC15" s="38">
        <v>50.142000000000003</v>
      </c>
      <c r="CD15" s="38">
        <v>50.142000000000003</v>
      </c>
      <c r="CE15" s="38">
        <v>50.142000000000003</v>
      </c>
      <c r="CF15" s="38">
        <v>0</v>
      </c>
      <c r="CG15" s="38">
        <v>0</v>
      </c>
      <c r="CH15" s="38">
        <v>0</v>
      </c>
      <c r="CI15" s="38">
        <v>0</v>
      </c>
      <c r="CJ15" s="38">
        <v>0</v>
      </c>
      <c r="CK15" s="38">
        <v>0</v>
      </c>
      <c r="CL15" s="38">
        <v>84.275099999999995</v>
      </c>
      <c r="CM15" s="38">
        <v>84.275099999999995</v>
      </c>
      <c r="CN15" s="38">
        <v>0</v>
      </c>
      <c r="CO15" s="38">
        <v>0</v>
      </c>
      <c r="CP15" s="38">
        <v>0</v>
      </c>
      <c r="CQ15" s="38">
        <v>0</v>
      </c>
      <c r="CR15" s="38">
        <v>0</v>
      </c>
      <c r="CS15" s="38">
        <v>0</v>
      </c>
      <c r="CT15" s="38">
        <v>0</v>
      </c>
      <c r="CU15" s="38">
        <v>1827.039898</v>
      </c>
      <c r="CV15" s="38">
        <v>1827.039898</v>
      </c>
      <c r="CW15" s="38">
        <v>0</v>
      </c>
      <c r="CX15" s="38">
        <v>0</v>
      </c>
      <c r="CY15" s="38">
        <v>0</v>
      </c>
      <c r="CZ15" s="38">
        <v>0</v>
      </c>
      <c r="DA15" s="38">
        <v>0</v>
      </c>
      <c r="DB15" s="38">
        <v>0</v>
      </c>
      <c r="DC15" s="38">
        <v>0</v>
      </c>
      <c r="DD15" s="38">
        <v>0</v>
      </c>
      <c r="DE15" s="38">
        <v>0</v>
      </c>
      <c r="DF15" s="38">
        <v>0</v>
      </c>
      <c r="DG15" s="38">
        <v>0</v>
      </c>
      <c r="DH15" s="38">
        <v>0</v>
      </c>
      <c r="DI15" s="38">
        <v>0</v>
      </c>
      <c r="DJ15" s="38">
        <v>0</v>
      </c>
      <c r="DK15" s="38">
        <v>0</v>
      </c>
      <c r="DL15" s="38">
        <v>0</v>
      </c>
      <c r="DM15" s="38">
        <v>0</v>
      </c>
      <c r="DN15" s="38">
        <v>31.92</v>
      </c>
      <c r="DO15" s="38">
        <v>31.92</v>
      </c>
      <c r="DP15" s="38">
        <v>0</v>
      </c>
      <c r="DQ15" s="38">
        <v>0</v>
      </c>
      <c r="DR15" s="38">
        <v>0</v>
      </c>
      <c r="DS15" s="38">
        <v>0</v>
      </c>
      <c r="DT15" s="38">
        <v>0</v>
      </c>
      <c r="DU15" s="38">
        <v>0</v>
      </c>
      <c r="DV15" s="38">
        <v>0</v>
      </c>
      <c r="DW15" s="38">
        <v>0</v>
      </c>
      <c r="DX15" s="38">
        <v>0</v>
      </c>
      <c r="DY15" s="38">
        <v>0</v>
      </c>
      <c r="DZ15" s="38">
        <v>0</v>
      </c>
      <c r="EA15" s="38">
        <v>1367.410668</v>
      </c>
      <c r="EB15" s="46">
        <v>0</v>
      </c>
      <c r="EC15" s="46">
        <v>0</v>
      </c>
      <c r="ED15" s="46">
        <v>0</v>
      </c>
      <c r="EE15" s="46">
        <v>0</v>
      </c>
      <c r="EF15" s="38">
        <v>0</v>
      </c>
      <c r="EG15" s="38">
        <v>0</v>
      </c>
    </row>
    <row r="16" spans="1:137" hidden="1">
      <c r="A16" s="62"/>
      <c r="B16" s="9" t="s">
        <v>245</v>
      </c>
      <c r="C16" s="10" t="s">
        <v>246</v>
      </c>
      <c r="D16" s="10"/>
      <c r="E16" s="11">
        <v>48727.745655999999</v>
      </c>
      <c r="F16" s="11">
        <v>34527.745655999999</v>
      </c>
      <c r="G16" s="11">
        <v>14200</v>
      </c>
      <c r="H16" s="11">
        <v>13365.246573910001</v>
      </c>
      <c r="I16" s="11">
        <v>10936.12424891</v>
      </c>
      <c r="J16" s="11">
        <v>2429.1223249999998</v>
      </c>
      <c r="K16" s="11">
        <v>59.328000000000003</v>
      </c>
      <c r="L16" s="11">
        <v>59.328000000000003</v>
      </c>
      <c r="M16" s="11">
        <v>18073.745655999999</v>
      </c>
      <c r="N16" s="18">
        <v>1849.8321569166999</v>
      </c>
      <c r="O16" s="18">
        <v>105.54739336750001</v>
      </c>
      <c r="P16" s="18">
        <v>6031.2796209999997</v>
      </c>
      <c r="Q16" s="18">
        <v>504.8181042777</v>
      </c>
      <c r="R16" s="18">
        <v>56.73449118525</v>
      </c>
      <c r="S16" s="18">
        <v>2858.1607650000001</v>
      </c>
      <c r="T16" s="18">
        <v>276.24123793724999</v>
      </c>
      <c r="U16" s="18">
        <v>0</v>
      </c>
      <c r="V16" s="18">
        <v>0</v>
      </c>
      <c r="W16" s="18">
        <v>0</v>
      </c>
      <c r="X16" s="18">
        <v>152.91868274550001</v>
      </c>
      <c r="Y16" s="18">
        <v>9184.3052700000007</v>
      </c>
      <c r="Z16" s="18">
        <v>753.5722474035</v>
      </c>
      <c r="AA16" s="18">
        <v>5864.1157130000001</v>
      </c>
      <c r="AB16" s="23">
        <v>1764.518094</v>
      </c>
      <c r="AC16" s="23">
        <v>1764.518094</v>
      </c>
      <c r="AD16" s="24">
        <v>808.98</v>
      </c>
      <c r="AE16" s="25">
        <v>694.95740999999998</v>
      </c>
      <c r="AF16" s="23">
        <v>44.313200000000002</v>
      </c>
      <c r="AG16" s="23">
        <v>0</v>
      </c>
      <c r="AH16" s="23">
        <v>91.375200000000007</v>
      </c>
      <c r="AI16" s="23">
        <v>0</v>
      </c>
      <c r="AJ16" s="23">
        <v>0</v>
      </c>
      <c r="AK16" s="23">
        <v>695.45371499999999</v>
      </c>
      <c r="AL16" s="23">
        <v>30654</v>
      </c>
      <c r="AM16" s="23">
        <v>2215.71</v>
      </c>
      <c r="AN16" s="23">
        <v>13922</v>
      </c>
      <c r="AO16" s="23">
        <v>256.75</v>
      </c>
      <c r="AP16" s="23">
        <v>0</v>
      </c>
      <c r="AQ16" s="23">
        <v>1341.26</v>
      </c>
      <c r="AR16" s="23">
        <v>0</v>
      </c>
      <c r="AS16" s="23">
        <v>2532</v>
      </c>
      <c r="AT16" s="23">
        <v>0</v>
      </c>
      <c r="AU16" s="23">
        <v>14200</v>
      </c>
      <c r="AV16" s="23">
        <v>617.70000000000005</v>
      </c>
      <c r="AW16" s="23"/>
      <c r="AX16" s="23">
        <v>1644.1338809933</v>
      </c>
      <c r="AY16" s="23">
        <v>844.1</v>
      </c>
      <c r="AZ16" s="23">
        <v>0</v>
      </c>
      <c r="BA16" s="23">
        <v>169.74146394760001</v>
      </c>
      <c r="BB16" s="23">
        <v>0</v>
      </c>
      <c r="BC16" s="23">
        <v>0</v>
      </c>
      <c r="BD16" s="23">
        <v>554.26</v>
      </c>
      <c r="BE16" s="23">
        <v>76.032417045700001</v>
      </c>
      <c r="BF16" s="23">
        <v>0</v>
      </c>
      <c r="BG16" s="23">
        <v>0</v>
      </c>
      <c r="BH16" s="23">
        <v>0</v>
      </c>
      <c r="BI16" s="23">
        <v>0</v>
      </c>
      <c r="BJ16" s="23">
        <v>0</v>
      </c>
      <c r="BK16" s="23">
        <v>0</v>
      </c>
      <c r="BL16" s="23">
        <v>0</v>
      </c>
      <c r="BM16" s="23">
        <v>0</v>
      </c>
      <c r="BN16" s="23">
        <v>1732.1268230000001</v>
      </c>
      <c r="BO16" s="37">
        <v>0</v>
      </c>
      <c r="BP16" s="37">
        <v>0</v>
      </c>
      <c r="BQ16" s="37">
        <v>0</v>
      </c>
      <c r="BR16" s="38">
        <v>19.8993</v>
      </c>
      <c r="BS16" s="38">
        <v>19.8993</v>
      </c>
      <c r="BT16" s="38">
        <v>19.8993</v>
      </c>
      <c r="BU16" s="38">
        <v>0</v>
      </c>
      <c r="BV16" s="38">
        <v>0</v>
      </c>
      <c r="BW16" s="38">
        <v>0</v>
      </c>
      <c r="BX16" s="38">
        <v>0</v>
      </c>
      <c r="BY16" s="38">
        <v>0</v>
      </c>
      <c r="BZ16" s="38">
        <v>0</v>
      </c>
      <c r="CA16" s="38">
        <v>0</v>
      </c>
      <c r="CB16" s="38">
        <v>0</v>
      </c>
      <c r="CC16" s="38">
        <v>0</v>
      </c>
      <c r="CD16" s="38">
        <v>0</v>
      </c>
      <c r="CE16" s="38">
        <v>0</v>
      </c>
      <c r="CF16" s="38">
        <v>0</v>
      </c>
      <c r="CG16" s="38">
        <v>0</v>
      </c>
      <c r="CH16" s="38">
        <v>0</v>
      </c>
      <c r="CI16" s="38">
        <v>0</v>
      </c>
      <c r="CJ16" s="38">
        <v>0</v>
      </c>
      <c r="CK16" s="38">
        <v>0</v>
      </c>
      <c r="CL16" s="38">
        <v>0</v>
      </c>
      <c r="CM16" s="38">
        <v>0</v>
      </c>
      <c r="CN16" s="38">
        <v>0</v>
      </c>
      <c r="CO16" s="38">
        <v>0</v>
      </c>
      <c r="CP16" s="38">
        <v>0</v>
      </c>
      <c r="CQ16" s="38">
        <v>0</v>
      </c>
      <c r="CR16" s="38">
        <v>0</v>
      </c>
      <c r="CS16" s="38">
        <v>216.09</v>
      </c>
      <c r="CT16" s="38">
        <v>0</v>
      </c>
      <c r="CU16" s="38">
        <v>451.93515300000001</v>
      </c>
      <c r="CV16" s="38">
        <v>451.93515300000001</v>
      </c>
      <c r="CW16" s="38">
        <v>0</v>
      </c>
      <c r="CX16" s="38">
        <v>0</v>
      </c>
      <c r="CY16" s="38">
        <v>0</v>
      </c>
      <c r="CZ16" s="38">
        <v>0</v>
      </c>
      <c r="DA16" s="38">
        <v>0</v>
      </c>
      <c r="DB16" s="38">
        <v>0</v>
      </c>
      <c r="DC16" s="38">
        <v>0</v>
      </c>
      <c r="DD16" s="38">
        <v>0</v>
      </c>
      <c r="DE16" s="38">
        <v>0</v>
      </c>
      <c r="DF16" s="38">
        <v>0</v>
      </c>
      <c r="DG16" s="38">
        <v>0</v>
      </c>
      <c r="DH16" s="38">
        <v>0</v>
      </c>
      <c r="DI16" s="38">
        <v>0</v>
      </c>
      <c r="DJ16" s="38">
        <v>0</v>
      </c>
      <c r="DK16" s="38">
        <v>0</v>
      </c>
      <c r="DL16" s="38">
        <v>0</v>
      </c>
      <c r="DM16" s="38">
        <v>0</v>
      </c>
      <c r="DN16" s="38">
        <v>42</v>
      </c>
      <c r="DO16" s="38">
        <v>42</v>
      </c>
      <c r="DP16" s="38">
        <v>0</v>
      </c>
      <c r="DQ16" s="38">
        <v>0</v>
      </c>
      <c r="DR16" s="38">
        <v>0</v>
      </c>
      <c r="DS16" s="38">
        <v>0</v>
      </c>
      <c r="DT16" s="38">
        <v>0</v>
      </c>
      <c r="DU16" s="38">
        <v>0</v>
      </c>
      <c r="DV16" s="38">
        <v>0</v>
      </c>
      <c r="DW16" s="38">
        <v>0</v>
      </c>
      <c r="DX16" s="38">
        <v>0</v>
      </c>
      <c r="DY16" s="38">
        <v>14.773</v>
      </c>
      <c r="DZ16" s="38">
        <v>14.773</v>
      </c>
      <c r="EA16" s="38">
        <v>438.922617</v>
      </c>
      <c r="EB16" s="46">
        <v>0</v>
      </c>
      <c r="EC16" s="46">
        <v>0</v>
      </c>
      <c r="ED16" s="46">
        <v>0</v>
      </c>
      <c r="EE16" s="46">
        <v>0</v>
      </c>
      <c r="EF16" s="38">
        <v>0</v>
      </c>
      <c r="EG16" s="38">
        <v>0</v>
      </c>
    </row>
    <row r="17" spans="1:137" hidden="1">
      <c r="A17" s="62"/>
      <c r="B17" s="9" t="s">
        <v>247</v>
      </c>
      <c r="C17" s="10" t="s">
        <v>248</v>
      </c>
      <c r="D17" s="10"/>
      <c r="E17" s="11">
        <v>65087.227946999999</v>
      </c>
      <c r="F17" s="11">
        <v>65087.227946999999</v>
      </c>
      <c r="G17" s="11">
        <v>0</v>
      </c>
      <c r="H17" s="11">
        <v>14022.0437841488</v>
      </c>
      <c r="I17" s="11">
        <v>11027.822274148801</v>
      </c>
      <c r="J17" s="11">
        <v>2994.2215099999999</v>
      </c>
      <c r="K17" s="11">
        <v>52.735999999999997</v>
      </c>
      <c r="L17" s="11">
        <v>52.735999999999997</v>
      </c>
      <c r="M17" s="11">
        <v>16808.037947000001</v>
      </c>
      <c r="N17" s="18">
        <v>1720.7973003172001</v>
      </c>
      <c r="O17" s="18">
        <v>50.6836492925</v>
      </c>
      <c r="P17" s="18">
        <v>2896.2085310000002</v>
      </c>
      <c r="Q17" s="18">
        <v>242.41265404469999</v>
      </c>
      <c r="R17" s="18">
        <v>20.87745765635</v>
      </c>
      <c r="S17" s="18">
        <v>1051.7610910000001</v>
      </c>
      <c r="T17" s="18">
        <v>101.65270944514999</v>
      </c>
      <c r="U17" s="18">
        <v>98.537729028900003</v>
      </c>
      <c r="V17" s="18">
        <v>5520.3209539999998</v>
      </c>
      <c r="W17" s="18">
        <v>482.20003533189998</v>
      </c>
      <c r="X17" s="18">
        <v>122.20679372715</v>
      </c>
      <c r="Y17" s="18">
        <v>7339.7473710000004</v>
      </c>
      <c r="Z17" s="18">
        <v>602.22627179054996</v>
      </c>
      <c r="AA17" s="18">
        <v>4849.6422279999997</v>
      </c>
      <c r="AB17" s="23">
        <v>1400.0260410000001</v>
      </c>
      <c r="AC17" s="23">
        <v>1400.0260410000001</v>
      </c>
      <c r="AD17" s="24">
        <v>779.88</v>
      </c>
      <c r="AE17" s="25">
        <v>587.84795999999994</v>
      </c>
      <c r="AF17" s="23">
        <v>160.70818600000001</v>
      </c>
      <c r="AG17" s="23">
        <v>0</v>
      </c>
      <c r="AH17" s="23">
        <v>66.150000000000006</v>
      </c>
      <c r="AI17" s="23">
        <v>0</v>
      </c>
      <c r="AJ17" s="23">
        <v>0</v>
      </c>
      <c r="AK17" s="23">
        <v>455.00400000000002</v>
      </c>
      <c r="AL17" s="23">
        <v>48279.19</v>
      </c>
      <c r="AM17" s="23">
        <v>4382.5405540000002</v>
      </c>
      <c r="AN17" s="23">
        <v>2532.5</v>
      </c>
      <c r="AO17" s="23">
        <v>972.98335499999996</v>
      </c>
      <c r="AP17" s="23">
        <v>0</v>
      </c>
      <c r="AQ17" s="23">
        <v>963.16</v>
      </c>
      <c r="AR17" s="23">
        <v>520.46154999999999</v>
      </c>
      <c r="AS17" s="23">
        <v>45746.69</v>
      </c>
      <c r="AT17" s="23">
        <v>1925.935649</v>
      </c>
      <c r="AU17" s="23">
        <v>0</v>
      </c>
      <c r="AV17" s="23">
        <v>0</v>
      </c>
      <c r="AW17" s="23"/>
      <c r="AX17" s="23">
        <v>1020.6888018316</v>
      </c>
      <c r="AY17" s="23">
        <v>278.92</v>
      </c>
      <c r="AZ17" s="23">
        <v>0</v>
      </c>
      <c r="BA17" s="23">
        <v>234.7681857028</v>
      </c>
      <c r="BB17" s="23">
        <v>0</v>
      </c>
      <c r="BC17" s="23">
        <v>0</v>
      </c>
      <c r="BD17" s="23">
        <v>163.18</v>
      </c>
      <c r="BE17" s="23">
        <v>36.510616128800002</v>
      </c>
      <c r="BF17" s="23">
        <v>0</v>
      </c>
      <c r="BG17" s="23">
        <v>0</v>
      </c>
      <c r="BH17" s="23">
        <v>0</v>
      </c>
      <c r="BI17" s="23">
        <v>307.31</v>
      </c>
      <c r="BJ17" s="23">
        <v>0</v>
      </c>
      <c r="BK17" s="23">
        <v>0</v>
      </c>
      <c r="BL17" s="23">
        <v>0</v>
      </c>
      <c r="BM17" s="23">
        <v>0</v>
      </c>
      <c r="BN17" s="23">
        <v>1995.6388999999999</v>
      </c>
      <c r="BO17" s="37">
        <v>0</v>
      </c>
      <c r="BP17" s="37">
        <v>0</v>
      </c>
      <c r="BQ17" s="37">
        <v>0</v>
      </c>
      <c r="BR17" s="38">
        <v>118.68389999999999</v>
      </c>
      <c r="BS17" s="38">
        <v>118.68389999999999</v>
      </c>
      <c r="BT17" s="38">
        <v>118.68389999999999</v>
      </c>
      <c r="BU17" s="38">
        <v>0</v>
      </c>
      <c r="BV17" s="38">
        <v>0</v>
      </c>
      <c r="BW17" s="38">
        <v>448.22399999999999</v>
      </c>
      <c r="BX17" s="38">
        <v>0</v>
      </c>
      <c r="BY17" s="38">
        <v>0</v>
      </c>
      <c r="BZ17" s="38">
        <v>0</v>
      </c>
      <c r="CA17" s="38">
        <v>0</v>
      </c>
      <c r="CB17" s="38">
        <v>0</v>
      </c>
      <c r="CC17" s="38">
        <v>52.607999999999997</v>
      </c>
      <c r="CD17" s="38">
        <v>52.607999999999997</v>
      </c>
      <c r="CE17" s="38">
        <v>52.607999999999997</v>
      </c>
      <c r="CF17" s="38">
        <v>0</v>
      </c>
      <c r="CG17" s="38">
        <v>0</v>
      </c>
      <c r="CH17" s="38">
        <v>0</v>
      </c>
      <c r="CI17" s="38">
        <v>0</v>
      </c>
      <c r="CJ17" s="38">
        <v>0</v>
      </c>
      <c r="CK17" s="38">
        <v>0</v>
      </c>
      <c r="CL17" s="38">
        <v>0</v>
      </c>
      <c r="CM17" s="38">
        <v>0</v>
      </c>
      <c r="CN17" s="38">
        <v>0</v>
      </c>
      <c r="CO17" s="38">
        <v>0</v>
      </c>
      <c r="CP17" s="38">
        <v>0</v>
      </c>
      <c r="CQ17" s="38">
        <v>0</v>
      </c>
      <c r="CR17" s="38">
        <v>0</v>
      </c>
      <c r="CS17" s="38">
        <v>0</v>
      </c>
      <c r="CT17" s="38">
        <v>0</v>
      </c>
      <c r="CU17" s="38">
        <v>0</v>
      </c>
      <c r="CV17" s="38">
        <v>0</v>
      </c>
      <c r="CW17" s="38">
        <v>0</v>
      </c>
      <c r="CX17" s="38">
        <v>0</v>
      </c>
      <c r="CY17" s="38">
        <v>0</v>
      </c>
      <c r="CZ17" s="38">
        <v>0</v>
      </c>
      <c r="DA17" s="38">
        <v>0</v>
      </c>
      <c r="DB17" s="38">
        <v>0</v>
      </c>
      <c r="DC17" s="38">
        <v>0</v>
      </c>
      <c r="DD17" s="38">
        <v>0</v>
      </c>
      <c r="DE17" s="38">
        <v>0</v>
      </c>
      <c r="DF17" s="38">
        <v>0</v>
      </c>
      <c r="DG17" s="38">
        <v>0</v>
      </c>
      <c r="DH17" s="38">
        <v>0</v>
      </c>
      <c r="DI17" s="38">
        <v>0</v>
      </c>
      <c r="DJ17" s="38">
        <v>0</v>
      </c>
      <c r="DK17" s="38">
        <v>0</v>
      </c>
      <c r="DL17" s="38">
        <v>0</v>
      </c>
      <c r="DM17" s="38">
        <v>0</v>
      </c>
      <c r="DN17" s="38">
        <v>36.96</v>
      </c>
      <c r="DO17" s="38">
        <v>36.96</v>
      </c>
      <c r="DP17" s="38">
        <v>0</v>
      </c>
      <c r="DQ17" s="38">
        <v>0</v>
      </c>
      <c r="DR17" s="38">
        <v>0</v>
      </c>
      <c r="DS17" s="38">
        <v>0</v>
      </c>
      <c r="DT17" s="38">
        <v>0</v>
      </c>
      <c r="DU17" s="38">
        <v>0</v>
      </c>
      <c r="DV17" s="38">
        <v>0</v>
      </c>
      <c r="DW17" s="38">
        <v>0</v>
      </c>
      <c r="DX17" s="38">
        <v>0</v>
      </c>
      <c r="DY17" s="38">
        <v>267.65199999999999</v>
      </c>
      <c r="DZ17" s="38">
        <v>267.65199999999999</v>
      </c>
      <c r="EA17" s="38">
        <v>424.3152</v>
      </c>
      <c r="EB17" s="46">
        <v>0</v>
      </c>
      <c r="EC17" s="46">
        <v>0</v>
      </c>
      <c r="ED17" s="46">
        <v>0</v>
      </c>
      <c r="EE17" s="46">
        <v>0</v>
      </c>
      <c r="EF17" s="38">
        <v>0</v>
      </c>
      <c r="EG17" s="38">
        <v>0</v>
      </c>
    </row>
    <row r="18" spans="1:137" hidden="1">
      <c r="A18" s="62"/>
      <c r="B18" s="9" t="s">
        <v>249</v>
      </c>
      <c r="C18" s="10" t="s">
        <v>250</v>
      </c>
      <c r="D18" s="10"/>
      <c r="E18" s="11">
        <v>12191.015436</v>
      </c>
      <c r="F18" s="11">
        <v>12191.015436</v>
      </c>
      <c r="G18" s="11">
        <v>0</v>
      </c>
      <c r="H18" s="11">
        <v>7496.2063721934001</v>
      </c>
      <c r="I18" s="11">
        <v>6028.7569721933996</v>
      </c>
      <c r="J18" s="11">
        <v>1467.4494</v>
      </c>
      <c r="K18" s="11">
        <v>34.607999999999997</v>
      </c>
      <c r="L18" s="11">
        <v>34.607999999999997</v>
      </c>
      <c r="M18" s="11">
        <v>10423.015436</v>
      </c>
      <c r="N18" s="18">
        <v>1054.1562923782001</v>
      </c>
      <c r="O18" s="18">
        <v>58.521327024999998</v>
      </c>
      <c r="P18" s="18">
        <v>3344.0758300000002</v>
      </c>
      <c r="Q18" s="18">
        <v>279.89914697099999</v>
      </c>
      <c r="R18" s="18">
        <v>0</v>
      </c>
      <c r="S18" s="18">
        <v>0</v>
      </c>
      <c r="T18" s="18">
        <v>0</v>
      </c>
      <c r="U18" s="18">
        <v>46.806762302999999</v>
      </c>
      <c r="V18" s="18">
        <v>2622.2275800000002</v>
      </c>
      <c r="W18" s="18">
        <v>229.051579113</v>
      </c>
      <c r="X18" s="18">
        <v>74.204255232899996</v>
      </c>
      <c r="Y18" s="18">
        <v>4456.7120260000002</v>
      </c>
      <c r="Z18" s="18">
        <v>365.67322173330001</v>
      </c>
      <c r="AA18" s="18">
        <v>2101.1327879999999</v>
      </c>
      <c r="AB18" s="23">
        <v>809.75219400000003</v>
      </c>
      <c r="AC18" s="23">
        <v>809.75219400000003</v>
      </c>
      <c r="AD18" s="24">
        <v>398.67</v>
      </c>
      <c r="AE18" s="25">
        <v>82.958399999999997</v>
      </c>
      <c r="AF18" s="23">
        <v>0</v>
      </c>
      <c r="AG18" s="23">
        <v>0</v>
      </c>
      <c r="AH18" s="23">
        <v>0</v>
      </c>
      <c r="AI18" s="23">
        <v>0</v>
      </c>
      <c r="AJ18" s="23">
        <v>0</v>
      </c>
      <c r="AK18" s="23">
        <v>0</v>
      </c>
      <c r="AL18" s="23">
        <v>1768</v>
      </c>
      <c r="AM18" s="23">
        <v>656.7</v>
      </c>
      <c r="AN18" s="23">
        <v>1768</v>
      </c>
      <c r="AO18" s="23">
        <v>0</v>
      </c>
      <c r="AP18" s="23">
        <v>0</v>
      </c>
      <c r="AQ18" s="23">
        <v>656.7</v>
      </c>
      <c r="AR18" s="23">
        <v>0</v>
      </c>
      <c r="AS18" s="23">
        <v>0</v>
      </c>
      <c r="AT18" s="23">
        <v>0</v>
      </c>
      <c r="AU18" s="23">
        <v>0</v>
      </c>
      <c r="AV18" s="23">
        <v>0</v>
      </c>
      <c r="AW18" s="23"/>
      <c r="AX18" s="23">
        <v>1248.3061038152</v>
      </c>
      <c r="AY18" s="23">
        <v>62.39</v>
      </c>
      <c r="AZ18" s="23">
        <v>0</v>
      </c>
      <c r="BA18" s="23">
        <v>450.52951613200003</v>
      </c>
      <c r="BB18" s="23">
        <v>0</v>
      </c>
      <c r="BC18" s="23">
        <v>0</v>
      </c>
      <c r="BD18" s="23">
        <v>370.36</v>
      </c>
      <c r="BE18" s="23">
        <v>42.156587683200001</v>
      </c>
      <c r="BF18" s="23">
        <v>0</v>
      </c>
      <c r="BG18" s="23">
        <v>0</v>
      </c>
      <c r="BH18" s="23">
        <v>0</v>
      </c>
      <c r="BI18" s="23">
        <v>322.87</v>
      </c>
      <c r="BJ18" s="23">
        <v>0</v>
      </c>
      <c r="BK18" s="23">
        <v>0</v>
      </c>
      <c r="BL18" s="23">
        <v>0</v>
      </c>
      <c r="BM18" s="23">
        <v>0</v>
      </c>
      <c r="BN18" s="23">
        <v>2401.3031879999999</v>
      </c>
      <c r="BO18" s="37">
        <v>0</v>
      </c>
      <c r="BP18" s="37">
        <v>0</v>
      </c>
      <c r="BQ18" s="37">
        <v>0</v>
      </c>
      <c r="BR18" s="38">
        <v>164.41499999999999</v>
      </c>
      <c r="BS18" s="38">
        <v>164.41499999999999</v>
      </c>
      <c r="BT18" s="38">
        <v>164.41499999999999</v>
      </c>
      <c r="BU18" s="38">
        <v>0</v>
      </c>
      <c r="BV18" s="38">
        <v>0</v>
      </c>
      <c r="BW18" s="38">
        <v>361.92</v>
      </c>
      <c r="BX18" s="38">
        <v>0</v>
      </c>
      <c r="BY18" s="38">
        <v>0</v>
      </c>
      <c r="BZ18" s="38">
        <v>0</v>
      </c>
      <c r="CA18" s="38">
        <v>0</v>
      </c>
      <c r="CB18" s="38">
        <v>0</v>
      </c>
      <c r="CC18" s="38">
        <v>34.524000000000001</v>
      </c>
      <c r="CD18" s="38">
        <v>34.524000000000001</v>
      </c>
      <c r="CE18" s="38">
        <v>34.524000000000001</v>
      </c>
      <c r="CF18" s="38">
        <v>0</v>
      </c>
      <c r="CG18" s="38">
        <v>0</v>
      </c>
      <c r="CH18" s="38">
        <v>0</v>
      </c>
      <c r="CI18" s="38">
        <v>0</v>
      </c>
      <c r="CJ18" s="38">
        <v>0</v>
      </c>
      <c r="CK18" s="38">
        <v>0</v>
      </c>
      <c r="CL18" s="38">
        <v>45.36</v>
      </c>
      <c r="CM18" s="38">
        <v>45.36</v>
      </c>
      <c r="CN18" s="38">
        <v>0</v>
      </c>
      <c r="CO18" s="38">
        <v>0</v>
      </c>
      <c r="CP18" s="38">
        <v>0</v>
      </c>
      <c r="CQ18" s="38">
        <v>0</v>
      </c>
      <c r="CR18" s="38">
        <v>19.559999999999999</v>
      </c>
      <c r="CS18" s="38">
        <v>0</v>
      </c>
      <c r="CT18" s="38">
        <v>0</v>
      </c>
      <c r="CU18" s="38">
        <v>30.141190999999999</v>
      </c>
      <c r="CV18" s="38">
        <v>30.141190999999999</v>
      </c>
      <c r="CW18" s="38">
        <v>0</v>
      </c>
      <c r="CX18" s="38">
        <v>0</v>
      </c>
      <c r="CY18" s="38">
        <v>0</v>
      </c>
      <c r="CZ18" s="38">
        <v>0</v>
      </c>
      <c r="DA18" s="38">
        <v>0</v>
      </c>
      <c r="DB18" s="38">
        <v>0</v>
      </c>
      <c r="DC18" s="38">
        <v>0</v>
      </c>
      <c r="DD18" s="38">
        <v>0</v>
      </c>
      <c r="DE18" s="38">
        <v>0</v>
      </c>
      <c r="DF18" s="38">
        <v>0</v>
      </c>
      <c r="DG18" s="38">
        <v>0</v>
      </c>
      <c r="DH18" s="38">
        <v>0</v>
      </c>
      <c r="DI18" s="38">
        <v>0</v>
      </c>
      <c r="DJ18" s="38">
        <v>0</v>
      </c>
      <c r="DK18" s="38">
        <v>0</v>
      </c>
      <c r="DL18" s="38">
        <v>0</v>
      </c>
      <c r="DM18" s="38">
        <v>0</v>
      </c>
      <c r="DN18" s="38">
        <v>20.16</v>
      </c>
      <c r="DO18" s="38">
        <v>20.16</v>
      </c>
      <c r="DP18" s="38">
        <v>0</v>
      </c>
      <c r="DQ18" s="38">
        <v>0</v>
      </c>
      <c r="DR18" s="38">
        <v>0</v>
      </c>
      <c r="DS18" s="38">
        <v>0</v>
      </c>
      <c r="DT18" s="38">
        <v>0</v>
      </c>
      <c r="DU18" s="38">
        <v>0</v>
      </c>
      <c r="DV18" s="38">
        <v>0</v>
      </c>
      <c r="DW18" s="38">
        <v>0</v>
      </c>
      <c r="DX18" s="38">
        <v>0</v>
      </c>
      <c r="DY18" s="38">
        <v>319.91050000000001</v>
      </c>
      <c r="DZ18" s="38">
        <v>319.91050000000001</v>
      </c>
      <c r="EA18" s="38">
        <v>591.86280599999998</v>
      </c>
      <c r="EB18" s="46">
        <v>0</v>
      </c>
      <c r="EC18" s="46">
        <v>0</v>
      </c>
      <c r="ED18" s="46">
        <v>0</v>
      </c>
      <c r="EE18" s="46">
        <v>0</v>
      </c>
      <c r="EF18" s="38">
        <v>0</v>
      </c>
      <c r="EG18" s="38">
        <v>0</v>
      </c>
    </row>
  </sheetData>
  <mergeCells count="222">
    <mergeCell ref="ED6:ED7"/>
    <mergeCell ref="EE6:EE7"/>
    <mergeCell ref="EF6:EF7"/>
    <mergeCell ref="EG6:EG7"/>
    <mergeCell ref="E3:J4"/>
    <mergeCell ref="C3:D5"/>
    <mergeCell ref="DU6:DU7"/>
    <mergeCell ref="DV6:DV7"/>
    <mergeCell ref="DW6:DW7"/>
    <mergeCell ref="DX6:DX7"/>
    <mergeCell ref="DY6:DY7"/>
    <mergeCell ref="DZ6:DZ7"/>
    <mergeCell ref="EA6:EA7"/>
    <mergeCell ref="EB6:EB7"/>
    <mergeCell ref="EC6:EC7"/>
    <mergeCell ref="DL6:DL7"/>
    <mergeCell ref="DM6:DM7"/>
    <mergeCell ref="DN6:DN7"/>
    <mergeCell ref="DO6:DO7"/>
    <mergeCell ref="DP6:DP7"/>
    <mergeCell ref="DQ6:DQ7"/>
    <mergeCell ref="DR6:DR7"/>
    <mergeCell ref="DS6:DS7"/>
    <mergeCell ref="DT6:DT7"/>
    <mergeCell ref="DC6:DC7"/>
    <mergeCell ref="DD6:DD7"/>
    <mergeCell ref="DE6:DE7"/>
    <mergeCell ref="DF6:DF7"/>
    <mergeCell ref="DG6:DG7"/>
    <mergeCell ref="DH6:DH7"/>
    <mergeCell ref="DI6:DI7"/>
    <mergeCell ref="DJ6:DJ7"/>
    <mergeCell ref="DK6:DK7"/>
    <mergeCell ref="CT6:CT7"/>
    <mergeCell ref="CU6:CU7"/>
    <mergeCell ref="CV6:CV7"/>
    <mergeCell ref="CW6:CW7"/>
    <mergeCell ref="CX6:CX7"/>
    <mergeCell ref="CY6:CY7"/>
    <mergeCell ref="CZ6:CZ7"/>
    <mergeCell ref="DA6:DA7"/>
    <mergeCell ref="DB6:DB7"/>
    <mergeCell ref="CK6:CK7"/>
    <mergeCell ref="CL6:CL7"/>
    <mergeCell ref="CM6:CM7"/>
    <mergeCell ref="CN6:CN7"/>
    <mergeCell ref="CO6:CO7"/>
    <mergeCell ref="CP6:CP7"/>
    <mergeCell ref="CQ6:CQ7"/>
    <mergeCell ref="CR6:CR7"/>
    <mergeCell ref="CS6:CS7"/>
    <mergeCell ref="CB6:CB7"/>
    <mergeCell ref="CC6:CC7"/>
    <mergeCell ref="CD6:CD7"/>
    <mergeCell ref="CE6:CE7"/>
    <mergeCell ref="CF6:CF7"/>
    <mergeCell ref="CG6:CG7"/>
    <mergeCell ref="CH6:CH7"/>
    <mergeCell ref="CI6:CI7"/>
    <mergeCell ref="CJ6:CJ7"/>
    <mergeCell ref="BS6:BS7"/>
    <mergeCell ref="BT6:BT7"/>
    <mergeCell ref="BU6:BU7"/>
    <mergeCell ref="BV6:BV7"/>
    <mergeCell ref="BW6:BW7"/>
    <mergeCell ref="BX6:BX7"/>
    <mergeCell ref="BY6:BY7"/>
    <mergeCell ref="BZ6:BZ7"/>
    <mergeCell ref="CA6:CA7"/>
    <mergeCell ref="BJ6:BJ7"/>
    <mergeCell ref="BK6:BK7"/>
    <mergeCell ref="BL6:BL7"/>
    <mergeCell ref="BM6:BM7"/>
    <mergeCell ref="BN6:BN7"/>
    <mergeCell ref="BO6:BO7"/>
    <mergeCell ref="BP6:BP7"/>
    <mergeCell ref="BQ6:BQ7"/>
    <mergeCell ref="BR6:BR7"/>
    <mergeCell ref="BA6:BA7"/>
    <mergeCell ref="BB6:BB7"/>
    <mergeCell ref="BC6:BC7"/>
    <mergeCell ref="BD6:BD7"/>
    <mergeCell ref="BE6:BE7"/>
    <mergeCell ref="BF6:BF7"/>
    <mergeCell ref="BG6:BG7"/>
    <mergeCell ref="BH6:BH7"/>
    <mergeCell ref="BI6:BI7"/>
    <mergeCell ref="AR6:AR7"/>
    <mergeCell ref="AS6:AS7"/>
    <mergeCell ref="AT6:AT7"/>
    <mergeCell ref="AU6:AU7"/>
    <mergeCell ref="AV6:AV7"/>
    <mergeCell ref="AW6:AW7"/>
    <mergeCell ref="AX6:AX7"/>
    <mergeCell ref="AY6:AY7"/>
    <mergeCell ref="AZ6:AZ7"/>
    <mergeCell ref="AI6:AI7"/>
    <mergeCell ref="AJ6:AJ7"/>
    <mergeCell ref="AK6:AK7"/>
    <mergeCell ref="AL6:AL7"/>
    <mergeCell ref="AM6:AM7"/>
    <mergeCell ref="AN6:AN7"/>
    <mergeCell ref="AO6:AO7"/>
    <mergeCell ref="AP6:AP7"/>
    <mergeCell ref="AQ6:AQ7"/>
    <mergeCell ref="Z6:Z7"/>
    <mergeCell ref="AA6:AA7"/>
    <mergeCell ref="AB6:AB7"/>
    <mergeCell ref="AC6:AC7"/>
    <mergeCell ref="AD6:AD7"/>
    <mergeCell ref="AE6:AE7"/>
    <mergeCell ref="AF6:AF7"/>
    <mergeCell ref="AG6:AG7"/>
    <mergeCell ref="AH6:AH7"/>
    <mergeCell ref="EB5:EE5"/>
    <mergeCell ref="EF5:EG5"/>
    <mergeCell ref="E6:G6"/>
    <mergeCell ref="H6:J6"/>
    <mergeCell ref="A3:A7"/>
    <mergeCell ref="A8:A18"/>
    <mergeCell ref="B3:B7"/>
    <mergeCell ref="C6:C7"/>
    <mergeCell ref="D6:D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DH5:DI5"/>
    <mergeCell ref="DJ5:DK5"/>
    <mergeCell ref="DL5:DM5"/>
    <mergeCell ref="DN5:DO5"/>
    <mergeCell ref="DP5:DQ5"/>
    <mergeCell ref="DR5:DS5"/>
    <mergeCell ref="DU5:DV5"/>
    <mergeCell ref="DW5:DX5"/>
    <mergeCell ref="DY5:DZ5"/>
    <mergeCell ref="CI5:CK5"/>
    <mergeCell ref="CL5:CM5"/>
    <mergeCell ref="CO5:CP5"/>
    <mergeCell ref="CU5:CV5"/>
    <mergeCell ref="CW5:CX5"/>
    <mergeCell ref="CY5:CZ5"/>
    <mergeCell ref="DA5:DB5"/>
    <mergeCell ref="DC5:DD5"/>
    <mergeCell ref="DF5:DG5"/>
    <mergeCell ref="DU4:DV4"/>
    <mergeCell ref="DW4:DX4"/>
    <mergeCell ref="DY4:DZ4"/>
    <mergeCell ref="EB4:EC4"/>
    <mergeCell ref="ED4:EE4"/>
    <mergeCell ref="EF4:EG4"/>
    <mergeCell ref="O5:Q5"/>
    <mergeCell ref="R5:T5"/>
    <mergeCell ref="U5:W5"/>
    <mergeCell ref="X5:Z5"/>
    <mergeCell ref="AB5:AC5"/>
    <mergeCell ref="AG5:AH5"/>
    <mergeCell ref="AI5:AJ5"/>
    <mergeCell ref="AN5:AO5"/>
    <mergeCell ref="AP5:AQ5"/>
    <mergeCell ref="AS5:AT5"/>
    <mergeCell ref="AU5:AV5"/>
    <mergeCell ref="BA5:BB5"/>
    <mergeCell ref="BJ5:BK5"/>
    <mergeCell ref="BL5:BM5"/>
    <mergeCell ref="BO5:BQ5"/>
    <mergeCell ref="BR5:BT5"/>
    <mergeCell ref="BY5:CA5"/>
    <mergeCell ref="CC5:CE5"/>
    <mergeCell ref="DA4:DB4"/>
    <mergeCell ref="DC4:DD4"/>
    <mergeCell ref="DF4:DG4"/>
    <mergeCell ref="DH4:DI4"/>
    <mergeCell ref="DJ4:DK4"/>
    <mergeCell ref="DL4:DM4"/>
    <mergeCell ref="DN4:DO4"/>
    <mergeCell ref="DP4:DQ4"/>
    <mergeCell ref="DR4:DS4"/>
    <mergeCell ref="BR4:BT4"/>
    <mergeCell ref="BY4:CA4"/>
    <mergeCell ref="CC4:CE4"/>
    <mergeCell ref="CI4:CK4"/>
    <mergeCell ref="CL4:CM4"/>
    <mergeCell ref="CO4:CP4"/>
    <mergeCell ref="CU4:CV4"/>
    <mergeCell ref="CW4:CX4"/>
    <mergeCell ref="CY4:CZ4"/>
    <mergeCell ref="B1:EG1"/>
    <mergeCell ref="K3:L3"/>
    <mergeCell ref="M3:Z3"/>
    <mergeCell ref="AA3:AK3"/>
    <mergeCell ref="AL3:AW3"/>
    <mergeCell ref="AX3:BM3"/>
    <mergeCell ref="BN3:EG3"/>
    <mergeCell ref="M4:N4"/>
    <mergeCell ref="O4:Q4"/>
    <mergeCell ref="R4:T4"/>
    <mergeCell ref="U4:W4"/>
    <mergeCell ref="X4:Z4"/>
    <mergeCell ref="AB4:AC4"/>
    <mergeCell ref="AG4:AH4"/>
    <mergeCell ref="AI4:AJ4"/>
    <mergeCell ref="AL4:AM4"/>
    <mergeCell ref="AN4:AO4"/>
    <mergeCell ref="AP4:AQ4"/>
    <mergeCell ref="AS4:AT4"/>
    <mergeCell ref="AU4:AV4"/>
    <mergeCell ref="BA4:BB4"/>
    <mergeCell ref="BJ4:BK4"/>
    <mergeCell ref="BL4:BM4"/>
    <mergeCell ref="BO4:BQ4"/>
  </mergeCells>
  <phoneticPr fontId="15" type="noConversion"/>
  <pageMargins left="0.7" right="0.7" top="0.75" bottom="0.75" header="0.3" footer="0.3"/>
  <pageSetup paperSize="9" orientation="portrait" verticalDpi="597"/>
</worksheet>
</file>

<file path=xl/worksheets/sheet2.xml><?xml version="1.0" encoding="utf-8"?>
<worksheet xmlns="http://schemas.openxmlformats.org/spreadsheetml/2006/main" xmlns:r="http://schemas.openxmlformats.org/officeDocument/2006/relationships">
  <dimension ref="A1:EG18"/>
  <sheetViews>
    <sheetView tabSelected="1" topLeftCell="B1" workbookViewId="0">
      <selection activeCell="G11" sqref="G11"/>
    </sheetView>
  </sheetViews>
  <sheetFormatPr defaultColWidth="9" defaultRowHeight="14.25"/>
  <cols>
    <col min="1" max="1" width="9" hidden="1" customWidth="1"/>
    <col min="2" max="2" width="15.125" customWidth="1"/>
    <col min="3" max="4" width="15.625" customWidth="1"/>
    <col min="5" max="5" width="15.375" customWidth="1"/>
    <col min="6" max="10" width="13.625" customWidth="1"/>
    <col min="11" max="137" width="17.625" hidden="1" customWidth="1"/>
  </cols>
  <sheetData>
    <row r="1" spans="1:137" ht="27">
      <c r="A1" s="2"/>
      <c r="B1" s="49" t="s">
        <v>251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49"/>
      <c r="BN1" s="49"/>
      <c r="BO1" s="49"/>
      <c r="BP1" s="49"/>
      <c r="BQ1" s="49"/>
      <c r="BR1" s="49"/>
      <c r="BS1" s="49"/>
      <c r="BT1" s="49"/>
      <c r="BU1" s="49"/>
      <c r="BV1" s="49"/>
      <c r="BW1" s="49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  <c r="CJ1" s="49"/>
      <c r="CK1" s="49"/>
      <c r="CL1" s="49"/>
      <c r="CM1" s="49"/>
      <c r="CN1" s="49"/>
      <c r="CO1" s="49"/>
      <c r="CP1" s="49"/>
      <c r="CQ1" s="49"/>
      <c r="CR1" s="49"/>
      <c r="CS1" s="49"/>
      <c r="CT1" s="49"/>
      <c r="CU1" s="49"/>
      <c r="CV1" s="49"/>
      <c r="CW1" s="49"/>
      <c r="CX1" s="49"/>
      <c r="CY1" s="49"/>
      <c r="CZ1" s="49"/>
      <c r="DA1" s="49"/>
      <c r="DB1" s="49"/>
      <c r="DC1" s="49"/>
      <c r="DD1" s="49"/>
      <c r="DE1" s="49"/>
      <c r="DF1" s="49"/>
      <c r="DG1" s="49"/>
      <c r="DH1" s="49"/>
      <c r="DI1" s="49"/>
      <c r="DJ1" s="49"/>
      <c r="DK1" s="49"/>
      <c r="DL1" s="49"/>
      <c r="DM1" s="49"/>
      <c r="DN1" s="49"/>
      <c r="DO1" s="49"/>
      <c r="DP1" s="49"/>
      <c r="DQ1" s="49"/>
      <c r="DR1" s="49"/>
      <c r="DS1" s="49"/>
      <c r="DT1" s="49"/>
      <c r="DU1" s="49"/>
      <c r="DV1" s="49"/>
      <c r="DW1" s="49"/>
      <c r="DX1" s="49"/>
      <c r="DY1" s="49"/>
      <c r="DZ1" s="49"/>
      <c r="EA1" s="49"/>
      <c r="EB1" s="49"/>
      <c r="EC1" s="49"/>
      <c r="ED1" s="49"/>
      <c r="EE1" s="49"/>
      <c r="EF1" s="49"/>
      <c r="EG1" s="49"/>
    </row>
    <row r="2" spans="1:137" ht="15.75">
      <c r="A2" s="2"/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30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2"/>
      <c r="BN2" s="2"/>
      <c r="BO2" s="33"/>
      <c r="BP2" s="33"/>
      <c r="BQ2" s="33"/>
      <c r="BR2" s="34"/>
      <c r="BS2" s="34"/>
      <c r="BT2" s="34"/>
      <c r="BU2" s="34"/>
      <c r="BV2" s="41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 t="s">
        <v>1</v>
      </c>
    </row>
    <row r="3" spans="1:137">
      <c r="A3" s="60" t="s">
        <v>2</v>
      </c>
      <c r="B3" s="64" t="s">
        <v>3</v>
      </c>
      <c r="C3" s="72" t="s">
        <v>4</v>
      </c>
      <c r="D3" s="73"/>
      <c r="E3" s="71" t="s">
        <v>5</v>
      </c>
      <c r="F3" s="71"/>
      <c r="G3" s="71"/>
      <c r="H3" s="71"/>
      <c r="I3" s="71"/>
      <c r="J3" s="71"/>
      <c r="K3" s="50" t="s">
        <v>6</v>
      </c>
      <c r="L3" s="50"/>
      <c r="M3" s="51" t="s">
        <v>7</v>
      </c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2" t="s">
        <v>8</v>
      </c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3" t="s">
        <v>9</v>
      </c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 t="s">
        <v>10</v>
      </c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4" t="s">
        <v>11</v>
      </c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54"/>
      <c r="DH3" s="54"/>
      <c r="DI3" s="54"/>
      <c r="DJ3" s="54"/>
      <c r="DK3" s="54"/>
      <c r="DL3" s="54"/>
      <c r="DM3" s="54"/>
      <c r="DN3" s="54"/>
      <c r="DO3" s="54"/>
      <c r="DP3" s="54"/>
      <c r="DQ3" s="54"/>
      <c r="DR3" s="54"/>
      <c r="DS3" s="54"/>
      <c r="DT3" s="54"/>
      <c r="DU3" s="54"/>
      <c r="DV3" s="54"/>
      <c r="DW3" s="54"/>
      <c r="DX3" s="54"/>
      <c r="DY3" s="54"/>
      <c r="DZ3" s="54"/>
      <c r="EA3" s="54"/>
      <c r="EB3" s="54"/>
      <c r="EC3" s="54"/>
      <c r="ED3" s="54"/>
      <c r="EE3" s="54"/>
      <c r="EF3" s="54"/>
      <c r="EG3" s="54"/>
    </row>
    <row r="4" spans="1:137" ht="61.5">
      <c r="A4" s="60"/>
      <c r="B4" s="54"/>
      <c r="C4" s="74"/>
      <c r="D4" s="75"/>
      <c r="E4" s="71"/>
      <c r="F4" s="71"/>
      <c r="G4" s="71"/>
      <c r="H4" s="71"/>
      <c r="I4" s="71"/>
      <c r="J4" s="71"/>
      <c r="K4" s="15" t="s">
        <v>12</v>
      </c>
      <c r="L4" s="5" t="s">
        <v>13</v>
      </c>
      <c r="M4" s="51" t="s">
        <v>14</v>
      </c>
      <c r="N4" s="51"/>
      <c r="O4" s="53" t="s">
        <v>15</v>
      </c>
      <c r="P4" s="53"/>
      <c r="Q4" s="53"/>
      <c r="R4" s="53" t="s">
        <v>16</v>
      </c>
      <c r="S4" s="53"/>
      <c r="T4" s="53"/>
      <c r="U4" s="53" t="s">
        <v>17</v>
      </c>
      <c r="V4" s="53"/>
      <c r="W4" s="53"/>
      <c r="X4" s="53" t="s">
        <v>18</v>
      </c>
      <c r="Y4" s="53"/>
      <c r="Z4" s="53"/>
      <c r="AA4" s="8" t="s">
        <v>14</v>
      </c>
      <c r="AB4" s="53" t="s">
        <v>19</v>
      </c>
      <c r="AC4" s="53"/>
      <c r="AD4" s="16" t="s">
        <v>20</v>
      </c>
      <c r="AE4" s="21" t="s">
        <v>21</v>
      </c>
      <c r="AF4" s="16" t="s">
        <v>22</v>
      </c>
      <c r="AG4" s="53" t="s">
        <v>23</v>
      </c>
      <c r="AH4" s="53"/>
      <c r="AI4" s="53" t="s">
        <v>24</v>
      </c>
      <c r="AJ4" s="53"/>
      <c r="AK4" s="16" t="s">
        <v>25</v>
      </c>
      <c r="AL4" s="51" t="s">
        <v>14</v>
      </c>
      <c r="AM4" s="51"/>
      <c r="AN4" s="53" t="s">
        <v>26</v>
      </c>
      <c r="AO4" s="53"/>
      <c r="AP4" s="53" t="s">
        <v>27</v>
      </c>
      <c r="AQ4" s="53"/>
      <c r="AR4" s="16" t="s">
        <v>28</v>
      </c>
      <c r="AS4" s="53" t="s">
        <v>29</v>
      </c>
      <c r="AT4" s="53"/>
      <c r="AU4" s="53" t="s">
        <v>30</v>
      </c>
      <c r="AV4" s="53"/>
      <c r="AW4" s="32" t="s">
        <v>31</v>
      </c>
      <c r="AX4" s="8" t="s">
        <v>14</v>
      </c>
      <c r="AY4" s="16" t="s">
        <v>32</v>
      </c>
      <c r="AZ4" s="16" t="s">
        <v>33</v>
      </c>
      <c r="BA4" s="53" t="s">
        <v>34</v>
      </c>
      <c r="BB4" s="53"/>
      <c r="BC4" s="16" t="s">
        <v>35</v>
      </c>
      <c r="BD4" s="16" t="s">
        <v>36</v>
      </c>
      <c r="BE4" s="16" t="s">
        <v>37</v>
      </c>
      <c r="BF4" s="16" t="s">
        <v>38</v>
      </c>
      <c r="BG4" s="16" t="s">
        <v>39</v>
      </c>
      <c r="BH4" s="16" t="s">
        <v>40</v>
      </c>
      <c r="BI4" s="16" t="s">
        <v>41</v>
      </c>
      <c r="BJ4" s="53" t="s">
        <v>42</v>
      </c>
      <c r="BK4" s="53"/>
      <c r="BL4" s="53" t="s">
        <v>43</v>
      </c>
      <c r="BM4" s="53"/>
      <c r="BN4" s="8" t="s">
        <v>14</v>
      </c>
      <c r="BO4" s="55" t="s">
        <v>44</v>
      </c>
      <c r="BP4" s="55"/>
      <c r="BQ4" s="55"/>
      <c r="BR4" s="55" t="s">
        <v>45</v>
      </c>
      <c r="BS4" s="55"/>
      <c r="BT4" s="55"/>
      <c r="BU4" s="42" t="s">
        <v>46</v>
      </c>
      <c r="BV4" s="6" t="s">
        <v>47</v>
      </c>
      <c r="BW4" s="42" t="s">
        <v>48</v>
      </c>
      <c r="BX4" s="36" t="s">
        <v>49</v>
      </c>
      <c r="BY4" s="56" t="s">
        <v>50</v>
      </c>
      <c r="BZ4" s="56"/>
      <c r="CA4" s="56"/>
      <c r="CB4" s="36" t="s">
        <v>51</v>
      </c>
      <c r="CC4" s="56" t="s">
        <v>52</v>
      </c>
      <c r="CD4" s="56"/>
      <c r="CE4" s="56"/>
      <c r="CF4" s="36" t="s">
        <v>53</v>
      </c>
      <c r="CG4" s="36" t="s">
        <v>54</v>
      </c>
      <c r="CH4" s="36" t="s">
        <v>55</v>
      </c>
      <c r="CI4" s="56" t="s">
        <v>56</v>
      </c>
      <c r="CJ4" s="56"/>
      <c r="CK4" s="56"/>
      <c r="CL4" s="56" t="s">
        <v>57</v>
      </c>
      <c r="CM4" s="56"/>
      <c r="CN4" s="36" t="s">
        <v>58</v>
      </c>
      <c r="CO4" s="56" t="s">
        <v>59</v>
      </c>
      <c r="CP4" s="56"/>
      <c r="CQ4" s="36" t="s">
        <v>60</v>
      </c>
      <c r="CR4" s="36" t="s">
        <v>61</v>
      </c>
      <c r="CS4" s="36" t="s">
        <v>62</v>
      </c>
      <c r="CT4" s="36" t="s">
        <v>63</v>
      </c>
      <c r="CU4" s="56" t="s">
        <v>64</v>
      </c>
      <c r="CV4" s="56"/>
      <c r="CW4" s="56" t="s">
        <v>65</v>
      </c>
      <c r="CX4" s="56"/>
      <c r="CY4" s="56" t="s">
        <v>66</v>
      </c>
      <c r="CZ4" s="56"/>
      <c r="DA4" s="56" t="s">
        <v>67</v>
      </c>
      <c r="DB4" s="56"/>
      <c r="DC4" s="56" t="s">
        <v>68</v>
      </c>
      <c r="DD4" s="56"/>
      <c r="DE4" s="36" t="s">
        <v>69</v>
      </c>
      <c r="DF4" s="56" t="s">
        <v>70</v>
      </c>
      <c r="DG4" s="56"/>
      <c r="DH4" s="56" t="s">
        <v>71</v>
      </c>
      <c r="DI4" s="56"/>
      <c r="DJ4" s="56" t="s">
        <v>72</v>
      </c>
      <c r="DK4" s="56"/>
      <c r="DL4" s="56" t="s">
        <v>73</v>
      </c>
      <c r="DM4" s="56"/>
      <c r="DN4" s="56" t="s">
        <v>74</v>
      </c>
      <c r="DO4" s="56"/>
      <c r="DP4" s="56" t="s">
        <v>75</v>
      </c>
      <c r="DQ4" s="56"/>
      <c r="DR4" s="56" t="s">
        <v>76</v>
      </c>
      <c r="DS4" s="56"/>
      <c r="DT4" s="36" t="s">
        <v>77</v>
      </c>
      <c r="DU4" s="56" t="s">
        <v>78</v>
      </c>
      <c r="DV4" s="56"/>
      <c r="DW4" s="56" t="s">
        <v>79</v>
      </c>
      <c r="DX4" s="56"/>
      <c r="DY4" s="56" t="s">
        <v>80</v>
      </c>
      <c r="DZ4" s="56"/>
      <c r="EA4" s="36" t="s">
        <v>81</v>
      </c>
      <c r="EB4" s="56" t="s">
        <v>82</v>
      </c>
      <c r="EC4" s="56"/>
      <c r="ED4" s="56" t="s">
        <v>83</v>
      </c>
      <c r="EE4" s="56"/>
      <c r="EF4" s="56" t="s">
        <v>84</v>
      </c>
      <c r="EG4" s="56"/>
    </row>
    <row r="5" spans="1:137" ht="25.5">
      <c r="A5" s="60"/>
      <c r="B5" s="54"/>
      <c r="C5" s="76"/>
      <c r="D5" s="77"/>
      <c r="E5" s="4"/>
      <c r="F5" s="4"/>
      <c r="G5" s="4"/>
      <c r="H5" s="4"/>
      <c r="I5" s="4"/>
      <c r="J5" s="4"/>
      <c r="K5" s="6"/>
      <c r="L5" s="6"/>
      <c r="M5" s="8"/>
      <c r="N5" s="8"/>
      <c r="O5" s="53" t="s">
        <v>85</v>
      </c>
      <c r="P5" s="53"/>
      <c r="Q5" s="53"/>
      <c r="R5" s="53" t="s">
        <v>86</v>
      </c>
      <c r="S5" s="53"/>
      <c r="T5" s="53"/>
      <c r="U5" s="53" t="s">
        <v>87</v>
      </c>
      <c r="V5" s="53"/>
      <c r="W5" s="53"/>
      <c r="X5" s="53" t="s">
        <v>88</v>
      </c>
      <c r="Y5" s="53"/>
      <c r="Z5" s="53"/>
      <c r="AA5" s="8"/>
      <c r="AB5" s="53" t="s">
        <v>89</v>
      </c>
      <c r="AC5" s="53"/>
      <c r="AD5" s="16" t="s">
        <v>90</v>
      </c>
      <c r="AE5" s="21" t="s">
        <v>91</v>
      </c>
      <c r="AF5" s="16" t="s">
        <v>92</v>
      </c>
      <c r="AG5" s="53" t="s">
        <v>93</v>
      </c>
      <c r="AH5" s="53"/>
      <c r="AI5" s="53" t="s">
        <v>94</v>
      </c>
      <c r="AJ5" s="53"/>
      <c r="AK5" s="29" t="s">
        <v>95</v>
      </c>
      <c r="AL5" s="8"/>
      <c r="AM5" s="8"/>
      <c r="AN5" s="57" t="s">
        <v>96</v>
      </c>
      <c r="AO5" s="53"/>
      <c r="AP5" s="57" t="s">
        <v>97</v>
      </c>
      <c r="AQ5" s="53"/>
      <c r="AR5" s="29" t="s">
        <v>98</v>
      </c>
      <c r="AS5" s="53" t="s">
        <v>99</v>
      </c>
      <c r="AT5" s="53"/>
      <c r="AU5" s="57" t="s">
        <v>100</v>
      </c>
      <c r="AV5" s="53"/>
      <c r="AW5" s="32" t="s">
        <v>101</v>
      </c>
      <c r="AX5" s="8"/>
      <c r="AY5" s="29" t="s">
        <v>102</v>
      </c>
      <c r="AZ5" s="16" t="s">
        <v>103</v>
      </c>
      <c r="BA5" s="57" t="s">
        <v>104</v>
      </c>
      <c r="BB5" s="53"/>
      <c r="BC5" s="29" t="s">
        <v>105</v>
      </c>
      <c r="BD5" s="16" t="s">
        <v>106</v>
      </c>
      <c r="BE5" s="16" t="s">
        <v>107</v>
      </c>
      <c r="BF5" s="16" t="s">
        <v>108</v>
      </c>
      <c r="BG5" s="29" t="s">
        <v>109</v>
      </c>
      <c r="BH5" s="29" t="s">
        <v>110</v>
      </c>
      <c r="BI5" s="29" t="s">
        <v>111</v>
      </c>
      <c r="BJ5" s="57" t="s">
        <v>112</v>
      </c>
      <c r="BK5" s="53"/>
      <c r="BL5" s="57" t="s">
        <v>113</v>
      </c>
      <c r="BM5" s="53"/>
      <c r="BN5" s="8"/>
      <c r="BO5" s="58" t="s">
        <v>114</v>
      </c>
      <c r="BP5" s="55"/>
      <c r="BQ5" s="55"/>
      <c r="BR5" s="58" t="s">
        <v>115</v>
      </c>
      <c r="BS5" s="55"/>
      <c r="BT5" s="55"/>
      <c r="BU5" s="43" t="s">
        <v>116</v>
      </c>
      <c r="BV5" s="5" t="s">
        <v>117</v>
      </c>
      <c r="BW5" s="43" t="s">
        <v>118</v>
      </c>
      <c r="BX5" s="44" t="s">
        <v>119</v>
      </c>
      <c r="BY5" s="59" t="s">
        <v>120</v>
      </c>
      <c r="BZ5" s="56"/>
      <c r="CA5" s="56"/>
      <c r="CB5" s="44" t="s">
        <v>121</v>
      </c>
      <c r="CC5" s="59" t="s">
        <v>122</v>
      </c>
      <c r="CD5" s="56"/>
      <c r="CE5" s="56"/>
      <c r="CF5" s="44" t="s">
        <v>123</v>
      </c>
      <c r="CG5" s="44" t="s">
        <v>124</v>
      </c>
      <c r="CH5" s="44" t="s">
        <v>125</v>
      </c>
      <c r="CI5" s="59" t="s">
        <v>126</v>
      </c>
      <c r="CJ5" s="56"/>
      <c r="CK5" s="56"/>
      <c r="CL5" s="59" t="s">
        <v>127</v>
      </c>
      <c r="CM5" s="56"/>
      <c r="CN5" s="44" t="s">
        <v>128</v>
      </c>
      <c r="CO5" s="59" t="s">
        <v>129</v>
      </c>
      <c r="CP5" s="56"/>
      <c r="CQ5" s="44" t="s">
        <v>130</v>
      </c>
      <c r="CR5" s="44" t="s">
        <v>131</v>
      </c>
      <c r="CS5" s="44" t="s">
        <v>132</v>
      </c>
      <c r="CT5" s="44" t="s">
        <v>133</v>
      </c>
      <c r="CU5" s="59" t="s">
        <v>134</v>
      </c>
      <c r="CV5" s="56"/>
      <c r="CW5" s="59" t="s">
        <v>135</v>
      </c>
      <c r="CX5" s="56"/>
      <c r="CY5" s="59" t="s">
        <v>136</v>
      </c>
      <c r="CZ5" s="56"/>
      <c r="DA5" s="59" t="s">
        <v>137</v>
      </c>
      <c r="DB5" s="56"/>
      <c r="DC5" s="59" t="s">
        <v>138</v>
      </c>
      <c r="DD5" s="56"/>
      <c r="DE5" s="44" t="s">
        <v>139</v>
      </c>
      <c r="DF5" s="59" t="s">
        <v>140</v>
      </c>
      <c r="DG5" s="56"/>
      <c r="DH5" s="59" t="s">
        <v>141</v>
      </c>
      <c r="DI5" s="56"/>
      <c r="DJ5" s="56" t="s">
        <v>142</v>
      </c>
      <c r="DK5" s="56"/>
      <c r="DL5" s="56" t="s">
        <v>143</v>
      </c>
      <c r="DM5" s="56"/>
      <c r="DN5" s="59" t="s">
        <v>144</v>
      </c>
      <c r="DO5" s="56"/>
      <c r="DP5" s="56" t="s">
        <v>145</v>
      </c>
      <c r="DQ5" s="56"/>
      <c r="DR5" s="59" t="s">
        <v>146</v>
      </c>
      <c r="DS5" s="56"/>
      <c r="DT5" s="44" t="s">
        <v>147</v>
      </c>
      <c r="DU5" s="59" t="s">
        <v>148</v>
      </c>
      <c r="DV5" s="56"/>
      <c r="DW5" s="59" t="s">
        <v>149</v>
      </c>
      <c r="DX5" s="56"/>
      <c r="DY5" s="59" t="s">
        <v>150</v>
      </c>
      <c r="DZ5" s="56"/>
      <c r="EA5" s="44" t="s">
        <v>151</v>
      </c>
      <c r="EB5" s="59" t="s">
        <v>152</v>
      </c>
      <c r="EC5" s="59"/>
      <c r="ED5" s="59"/>
      <c r="EE5" s="59"/>
      <c r="EF5" s="56" t="s">
        <v>153</v>
      </c>
      <c r="EG5" s="56"/>
    </row>
    <row r="6" spans="1:137">
      <c r="A6" s="60"/>
      <c r="B6" s="54"/>
      <c r="C6" s="78" t="s">
        <v>154</v>
      </c>
      <c r="D6" s="78" t="s">
        <v>155</v>
      </c>
      <c r="E6" s="58" t="s">
        <v>156</v>
      </c>
      <c r="F6" s="55"/>
      <c r="G6" s="55"/>
      <c r="H6" s="58" t="s">
        <v>157</v>
      </c>
      <c r="I6" s="55"/>
      <c r="J6" s="55"/>
      <c r="K6" s="58" t="s">
        <v>158</v>
      </c>
      <c r="L6" s="55" t="s">
        <v>159</v>
      </c>
      <c r="M6" s="58" t="s">
        <v>160</v>
      </c>
      <c r="N6" s="67" t="s">
        <v>158</v>
      </c>
      <c r="O6" s="53" t="s">
        <v>161</v>
      </c>
      <c r="P6" s="53" t="s">
        <v>162</v>
      </c>
      <c r="Q6" s="53" t="s">
        <v>163</v>
      </c>
      <c r="R6" s="53" t="s">
        <v>164</v>
      </c>
      <c r="S6" s="53" t="s">
        <v>165</v>
      </c>
      <c r="T6" s="53" t="s">
        <v>166</v>
      </c>
      <c r="U6" s="53" t="s">
        <v>167</v>
      </c>
      <c r="V6" s="53" t="s">
        <v>168</v>
      </c>
      <c r="W6" s="53" t="s">
        <v>169</v>
      </c>
      <c r="X6" s="53" t="s">
        <v>170</v>
      </c>
      <c r="Y6" s="53" t="s">
        <v>171</v>
      </c>
      <c r="Z6" s="53" t="s">
        <v>172</v>
      </c>
      <c r="AA6" s="67" t="s">
        <v>158</v>
      </c>
      <c r="AB6" s="53" t="s">
        <v>173</v>
      </c>
      <c r="AC6" s="53" t="s">
        <v>174</v>
      </c>
      <c r="AD6" s="53" t="s">
        <v>175</v>
      </c>
      <c r="AE6" s="68" t="s">
        <v>176</v>
      </c>
      <c r="AF6" s="53" t="s">
        <v>177</v>
      </c>
      <c r="AG6" s="53" t="s">
        <v>178</v>
      </c>
      <c r="AH6" s="53" t="s">
        <v>179</v>
      </c>
      <c r="AI6" s="53" t="s">
        <v>180</v>
      </c>
      <c r="AJ6" s="53" t="s">
        <v>181</v>
      </c>
      <c r="AK6" s="53" t="s">
        <v>181</v>
      </c>
      <c r="AL6" s="58" t="s">
        <v>160</v>
      </c>
      <c r="AM6" s="67" t="s">
        <v>158</v>
      </c>
      <c r="AN6" s="53" t="s">
        <v>182</v>
      </c>
      <c r="AO6" s="53" t="s">
        <v>183</v>
      </c>
      <c r="AP6" s="53" t="s">
        <v>184</v>
      </c>
      <c r="AQ6" s="53" t="s">
        <v>185</v>
      </c>
      <c r="AR6" s="53" t="s">
        <v>186</v>
      </c>
      <c r="AS6" s="53" t="s">
        <v>187</v>
      </c>
      <c r="AT6" s="53" t="s">
        <v>188</v>
      </c>
      <c r="AU6" s="53" t="s">
        <v>187</v>
      </c>
      <c r="AV6" s="53" t="s">
        <v>188</v>
      </c>
      <c r="AW6" s="69" t="s">
        <v>189</v>
      </c>
      <c r="AX6" s="67" t="s">
        <v>158</v>
      </c>
      <c r="AY6" s="53" t="s">
        <v>190</v>
      </c>
      <c r="AZ6" s="53" t="s">
        <v>190</v>
      </c>
      <c r="BA6" s="53" t="s">
        <v>191</v>
      </c>
      <c r="BB6" s="53" t="s">
        <v>192</v>
      </c>
      <c r="BC6" s="53" t="s">
        <v>191</v>
      </c>
      <c r="BD6" s="53" t="s">
        <v>193</v>
      </c>
      <c r="BE6" s="53" t="s">
        <v>194</v>
      </c>
      <c r="BF6" s="53" t="s">
        <v>194</v>
      </c>
      <c r="BG6" s="53" t="s">
        <v>195</v>
      </c>
      <c r="BH6" s="53" t="s">
        <v>195</v>
      </c>
      <c r="BI6" s="53" t="s">
        <v>196</v>
      </c>
      <c r="BJ6" s="53" t="s">
        <v>197</v>
      </c>
      <c r="BK6" s="53" t="s">
        <v>198</v>
      </c>
      <c r="BL6" s="53" t="s">
        <v>199</v>
      </c>
      <c r="BM6" s="53" t="s">
        <v>200</v>
      </c>
      <c r="BN6" s="51" t="s">
        <v>201</v>
      </c>
      <c r="BO6" s="70" t="s">
        <v>202</v>
      </c>
      <c r="BP6" s="55" t="s">
        <v>203</v>
      </c>
      <c r="BQ6" s="55" t="s">
        <v>204</v>
      </c>
      <c r="BR6" s="70" t="s">
        <v>205</v>
      </c>
      <c r="BS6" s="55" t="s">
        <v>206</v>
      </c>
      <c r="BT6" s="55" t="s">
        <v>207</v>
      </c>
      <c r="BU6" s="55" t="s">
        <v>206</v>
      </c>
      <c r="BV6" s="55" t="s">
        <v>208</v>
      </c>
      <c r="BW6" s="55" t="s">
        <v>208</v>
      </c>
      <c r="BX6" s="56" t="s">
        <v>208</v>
      </c>
      <c r="BY6" s="56" t="s">
        <v>209</v>
      </c>
      <c r="BZ6" s="56" t="s">
        <v>208</v>
      </c>
      <c r="CA6" s="56" t="s">
        <v>210</v>
      </c>
      <c r="CB6" s="56" t="s">
        <v>211</v>
      </c>
      <c r="CC6" s="56" t="s">
        <v>212</v>
      </c>
      <c r="CD6" s="56" t="s">
        <v>213</v>
      </c>
      <c r="CE6" s="56" t="s">
        <v>214</v>
      </c>
      <c r="CF6" s="56" t="s">
        <v>213</v>
      </c>
      <c r="CG6" s="56" t="s">
        <v>213</v>
      </c>
      <c r="CH6" s="56" t="s">
        <v>213</v>
      </c>
      <c r="CI6" s="56" t="s">
        <v>212</v>
      </c>
      <c r="CJ6" s="56" t="s">
        <v>213</v>
      </c>
      <c r="CK6" s="56" t="s">
        <v>214</v>
      </c>
      <c r="CL6" s="56" t="s">
        <v>215</v>
      </c>
      <c r="CM6" s="56" t="s">
        <v>216</v>
      </c>
      <c r="CN6" s="56" t="s">
        <v>216</v>
      </c>
      <c r="CO6" s="56" t="s">
        <v>215</v>
      </c>
      <c r="CP6" s="56" t="s">
        <v>216</v>
      </c>
      <c r="CQ6" s="56" t="s">
        <v>216</v>
      </c>
      <c r="CR6" s="56" t="s">
        <v>216</v>
      </c>
      <c r="CS6" s="56" t="s">
        <v>216</v>
      </c>
      <c r="CT6" s="56" t="s">
        <v>217</v>
      </c>
      <c r="CU6" s="56" t="s">
        <v>218</v>
      </c>
      <c r="CV6" s="56" t="s">
        <v>217</v>
      </c>
      <c r="CW6" s="56" t="s">
        <v>218</v>
      </c>
      <c r="CX6" s="56" t="s">
        <v>217</v>
      </c>
      <c r="CY6" s="56" t="s">
        <v>218</v>
      </c>
      <c r="CZ6" s="56" t="s">
        <v>217</v>
      </c>
      <c r="DA6" s="56" t="s">
        <v>219</v>
      </c>
      <c r="DB6" s="56" t="s">
        <v>220</v>
      </c>
      <c r="DC6" s="56" t="s">
        <v>219</v>
      </c>
      <c r="DD6" s="56" t="s">
        <v>220</v>
      </c>
      <c r="DE6" s="56" t="s">
        <v>220</v>
      </c>
      <c r="DF6" s="56" t="s">
        <v>219</v>
      </c>
      <c r="DG6" s="56" t="s">
        <v>220</v>
      </c>
      <c r="DH6" s="56" t="s">
        <v>219</v>
      </c>
      <c r="DI6" s="56" t="s">
        <v>220</v>
      </c>
      <c r="DJ6" s="56" t="s">
        <v>219</v>
      </c>
      <c r="DK6" s="56" t="s">
        <v>220</v>
      </c>
      <c r="DL6" s="56" t="s">
        <v>221</v>
      </c>
      <c r="DM6" s="56" t="s">
        <v>222</v>
      </c>
      <c r="DN6" s="56" t="s">
        <v>221</v>
      </c>
      <c r="DO6" s="56" t="s">
        <v>222</v>
      </c>
      <c r="DP6" s="56" t="s">
        <v>221</v>
      </c>
      <c r="DQ6" s="56" t="s">
        <v>222</v>
      </c>
      <c r="DR6" s="56" t="s">
        <v>221</v>
      </c>
      <c r="DS6" s="56" t="s">
        <v>222</v>
      </c>
      <c r="DT6" s="56" t="s">
        <v>222</v>
      </c>
      <c r="DU6" s="56" t="s">
        <v>221</v>
      </c>
      <c r="DV6" s="56" t="s">
        <v>222</v>
      </c>
      <c r="DW6" s="56" t="s">
        <v>221</v>
      </c>
      <c r="DX6" s="56" t="s">
        <v>222</v>
      </c>
      <c r="DY6" s="56" t="s">
        <v>221</v>
      </c>
      <c r="DZ6" s="56" t="s">
        <v>222</v>
      </c>
      <c r="EA6" s="56" t="s">
        <v>223</v>
      </c>
      <c r="EB6" s="56" t="s">
        <v>224</v>
      </c>
      <c r="EC6" s="56" t="s">
        <v>223</v>
      </c>
      <c r="ED6" s="56" t="s">
        <v>224</v>
      </c>
      <c r="EE6" s="56" t="s">
        <v>223</v>
      </c>
      <c r="EF6" s="56" t="s">
        <v>224</v>
      </c>
      <c r="EG6" s="56" t="s">
        <v>223</v>
      </c>
    </row>
    <row r="7" spans="1:137" ht="27" customHeight="1">
      <c r="A7" s="60"/>
      <c r="B7" s="54"/>
      <c r="C7" s="79"/>
      <c r="D7" s="79"/>
      <c r="E7" s="5" t="s">
        <v>225</v>
      </c>
      <c r="F7" s="5" t="s">
        <v>226</v>
      </c>
      <c r="G7" s="5" t="s">
        <v>227</v>
      </c>
      <c r="H7" s="5" t="s">
        <v>225</v>
      </c>
      <c r="I7" s="5" t="s">
        <v>226</v>
      </c>
      <c r="J7" s="5" t="s">
        <v>227</v>
      </c>
      <c r="K7" s="55"/>
      <c r="L7" s="55"/>
      <c r="M7" s="58"/>
      <c r="N7" s="67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67"/>
      <c r="AB7" s="53"/>
      <c r="AC7" s="53"/>
      <c r="AD7" s="53"/>
      <c r="AE7" s="68"/>
      <c r="AF7" s="53"/>
      <c r="AG7" s="53"/>
      <c r="AH7" s="53"/>
      <c r="AI7" s="53"/>
      <c r="AJ7" s="53"/>
      <c r="AK7" s="53"/>
      <c r="AL7" s="58"/>
      <c r="AM7" s="67"/>
      <c r="AN7" s="53"/>
      <c r="AO7" s="53"/>
      <c r="AP7" s="53"/>
      <c r="AQ7" s="53"/>
      <c r="AR7" s="53"/>
      <c r="AS7" s="53"/>
      <c r="AT7" s="53"/>
      <c r="AU7" s="53"/>
      <c r="AV7" s="53"/>
      <c r="AW7" s="69"/>
      <c r="AX7" s="67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1"/>
      <c r="BO7" s="70"/>
      <c r="BP7" s="55"/>
      <c r="BQ7" s="55"/>
      <c r="BR7" s="70"/>
      <c r="BS7" s="55"/>
      <c r="BT7" s="55"/>
      <c r="BU7" s="55"/>
      <c r="BV7" s="55"/>
      <c r="BW7" s="55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</row>
    <row r="8" spans="1:137" ht="24" hidden="1">
      <c r="A8" s="61" t="s">
        <v>228</v>
      </c>
      <c r="B8" s="7" t="s">
        <v>229</v>
      </c>
      <c r="C8" s="8"/>
      <c r="D8" s="8"/>
      <c r="E8" s="6">
        <v>469804.99239600002</v>
      </c>
      <c r="F8" s="6">
        <v>417349.912396</v>
      </c>
      <c r="G8" s="6">
        <v>52455.08</v>
      </c>
      <c r="H8" s="6">
        <v>188237.66967801601</v>
      </c>
      <c r="I8" s="6">
        <v>109442.763675016</v>
      </c>
      <c r="J8" s="6">
        <v>78794.906002999996</v>
      </c>
      <c r="K8" s="17">
        <v>662.49599999999998</v>
      </c>
      <c r="L8" s="17">
        <v>662.49599999999998</v>
      </c>
      <c r="M8" s="6">
        <v>223828.34239599999</v>
      </c>
      <c r="N8" s="17">
        <v>23514.644735447899</v>
      </c>
      <c r="O8" s="17">
        <v>1233.6504739300001</v>
      </c>
      <c r="P8" s="17">
        <v>70494.312795999998</v>
      </c>
      <c r="Q8" s="17">
        <v>5900.3739810252</v>
      </c>
      <c r="R8" s="17">
        <v>1005.55694886015</v>
      </c>
      <c r="S8" s="17">
        <v>50657.780799</v>
      </c>
      <c r="T8" s="17">
        <v>4896.07451422335</v>
      </c>
      <c r="U8" s="17">
        <v>946.99209759944995</v>
      </c>
      <c r="V8" s="17">
        <v>53052.778576999997</v>
      </c>
      <c r="W8" s="17">
        <v>4634.1602087009496</v>
      </c>
      <c r="X8" s="17">
        <v>826.23077922959999</v>
      </c>
      <c r="Y8" s="17">
        <v>49623.470223999997</v>
      </c>
      <c r="Z8" s="17">
        <v>4071.6057318792</v>
      </c>
      <c r="AA8" s="17">
        <v>47373.075003999998</v>
      </c>
      <c r="AB8" s="17">
        <v>5570.5125870000002</v>
      </c>
      <c r="AC8" s="17">
        <v>5570.5125870000002</v>
      </c>
      <c r="AD8" s="22">
        <v>6757.02</v>
      </c>
      <c r="AE8" s="17">
        <v>12680.22357</v>
      </c>
      <c r="AF8" s="17">
        <v>1796.1682860000001</v>
      </c>
      <c r="AG8" s="17">
        <v>0</v>
      </c>
      <c r="AH8" s="17">
        <v>6127.983792</v>
      </c>
      <c r="AI8" s="17">
        <v>520.50980000000004</v>
      </c>
      <c r="AJ8" s="17">
        <v>520.50980000000004</v>
      </c>
      <c r="AK8" s="17">
        <v>7829.6345819999997</v>
      </c>
      <c r="AL8" s="17">
        <v>245976.65</v>
      </c>
      <c r="AM8" s="17">
        <v>54053.063298000001</v>
      </c>
      <c r="AN8" s="17">
        <v>140052.42000000001</v>
      </c>
      <c r="AO8" s="17">
        <v>10983.471753</v>
      </c>
      <c r="AP8" s="17">
        <v>5057.01</v>
      </c>
      <c r="AQ8" s="17">
        <v>12049.87</v>
      </c>
      <c r="AR8" s="17">
        <v>16343.326999999999</v>
      </c>
      <c r="AS8" s="17">
        <v>53469.15</v>
      </c>
      <c r="AT8" s="17">
        <v>7337.588565</v>
      </c>
      <c r="AU8" s="17">
        <v>52455.08</v>
      </c>
      <c r="AV8" s="31">
        <v>2281.7959799999999</v>
      </c>
      <c r="AW8" s="31"/>
      <c r="AX8" s="31">
        <v>29853.521954568001</v>
      </c>
      <c r="AY8" s="31">
        <v>3046.1</v>
      </c>
      <c r="AZ8" s="31">
        <v>0</v>
      </c>
      <c r="BA8" s="31">
        <v>4368.9114513748</v>
      </c>
      <c r="BB8" s="31">
        <v>0</v>
      </c>
      <c r="BC8" s="31">
        <v>179.1</v>
      </c>
      <c r="BD8" s="31">
        <v>4551.92</v>
      </c>
      <c r="BE8" s="31">
        <v>888.67592419319999</v>
      </c>
      <c r="BF8" s="31">
        <v>2017.2260249999999</v>
      </c>
      <c r="BG8" s="31">
        <v>0</v>
      </c>
      <c r="BH8" s="31">
        <v>0</v>
      </c>
      <c r="BI8" s="31">
        <v>12224.25</v>
      </c>
      <c r="BJ8" s="31">
        <v>0</v>
      </c>
      <c r="BK8" s="31">
        <v>0</v>
      </c>
      <c r="BL8" s="31">
        <v>1288.669277</v>
      </c>
      <c r="BM8" s="31">
        <v>1288.669277</v>
      </c>
      <c r="BN8" s="31">
        <v>32780.868686000002</v>
      </c>
      <c r="BO8" s="35">
        <v>0</v>
      </c>
      <c r="BP8" s="35">
        <v>0</v>
      </c>
      <c r="BQ8" s="35">
        <v>0</v>
      </c>
      <c r="BR8" s="36">
        <v>1318.3032000000001</v>
      </c>
      <c r="BS8" s="36">
        <v>1318.3032000000001</v>
      </c>
      <c r="BT8" s="36">
        <v>1318.3032000000001</v>
      </c>
      <c r="BU8" s="36">
        <v>2656</v>
      </c>
      <c r="BV8" s="36">
        <v>1108.6355599999999</v>
      </c>
      <c r="BW8" s="36">
        <v>4896.3599999999997</v>
      </c>
      <c r="BX8" s="36">
        <v>0</v>
      </c>
      <c r="BY8" s="36">
        <v>0</v>
      </c>
      <c r="BZ8" s="36">
        <v>0</v>
      </c>
      <c r="CA8" s="36">
        <v>0</v>
      </c>
      <c r="CB8" s="36">
        <v>0</v>
      </c>
      <c r="CC8" s="36">
        <v>478.60950000000003</v>
      </c>
      <c r="CD8" s="36">
        <v>478.60950000000003</v>
      </c>
      <c r="CE8" s="36">
        <v>478.60950000000003</v>
      </c>
      <c r="CF8" s="36">
        <v>860.6</v>
      </c>
      <c r="CG8" s="36">
        <v>0</v>
      </c>
      <c r="CH8" s="36">
        <v>0</v>
      </c>
      <c r="CI8" s="36">
        <v>0</v>
      </c>
      <c r="CJ8" s="36">
        <v>0</v>
      </c>
      <c r="CK8" s="36">
        <v>0</v>
      </c>
      <c r="CL8" s="36">
        <v>499.94279999999998</v>
      </c>
      <c r="CM8" s="36">
        <v>499.94279999999998</v>
      </c>
      <c r="CN8" s="36">
        <v>0</v>
      </c>
      <c r="CO8" s="36">
        <v>0</v>
      </c>
      <c r="CP8" s="36">
        <v>0</v>
      </c>
      <c r="CQ8" s="36">
        <v>1450.7</v>
      </c>
      <c r="CR8" s="36">
        <v>19.559999999999999</v>
      </c>
      <c r="CS8" s="36">
        <v>737.45</v>
      </c>
      <c r="CT8" s="36">
        <v>0</v>
      </c>
      <c r="CU8" s="36">
        <v>2613.7087310000002</v>
      </c>
      <c r="CV8" s="36">
        <v>2613.7087310000002</v>
      </c>
      <c r="CW8" s="36">
        <v>0</v>
      </c>
      <c r="CX8" s="36">
        <v>0</v>
      </c>
      <c r="CY8" s="36">
        <v>0</v>
      </c>
      <c r="CZ8" s="36">
        <v>0</v>
      </c>
      <c r="DA8" s="36">
        <v>0</v>
      </c>
      <c r="DB8" s="36">
        <v>0</v>
      </c>
      <c r="DC8" s="36">
        <v>0</v>
      </c>
      <c r="DD8" s="36">
        <v>0</v>
      </c>
      <c r="DE8" s="36">
        <v>0</v>
      </c>
      <c r="DF8" s="36">
        <v>1225.5250000000001</v>
      </c>
      <c r="DG8" s="36">
        <v>1225.5250000000001</v>
      </c>
      <c r="DH8" s="36">
        <v>0</v>
      </c>
      <c r="DI8" s="36">
        <v>0</v>
      </c>
      <c r="DJ8" s="36">
        <v>0</v>
      </c>
      <c r="DK8" s="36">
        <v>0</v>
      </c>
      <c r="DL8" s="36">
        <v>0</v>
      </c>
      <c r="DM8" s="36">
        <v>0</v>
      </c>
      <c r="DN8" s="36">
        <v>283.92</v>
      </c>
      <c r="DO8" s="36">
        <v>283.92</v>
      </c>
      <c r="DP8" s="36">
        <v>0</v>
      </c>
      <c r="DQ8" s="36">
        <v>0</v>
      </c>
      <c r="DR8" s="36">
        <v>0</v>
      </c>
      <c r="DS8" s="36">
        <v>0</v>
      </c>
      <c r="DT8" s="36">
        <v>848.88</v>
      </c>
      <c r="DU8" s="36">
        <v>0</v>
      </c>
      <c r="DV8" s="36">
        <v>0</v>
      </c>
      <c r="DW8" s="36">
        <v>0</v>
      </c>
      <c r="DX8" s="36">
        <v>0</v>
      </c>
      <c r="DY8" s="36">
        <v>1022.7932499999999</v>
      </c>
      <c r="DZ8" s="36">
        <v>1022.7932499999999</v>
      </c>
      <c r="EA8" s="36">
        <v>3520.1654640000002</v>
      </c>
      <c r="EB8" s="45">
        <v>0</v>
      </c>
      <c r="EC8" s="45">
        <v>0</v>
      </c>
      <c r="ED8" s="45">
        <v>0</v>
      </c>
      <c r="EE8" s="45">
        <v>0</v>
      </c>
      <c r="EF8" s="36">
        <v>0</v>
      </c>
      <c r="EG8" s="36">
        <v>0</v>
      </c>
    </row>
    <row r="9" spans="1:137" hidden="1">
      <c r="A9" s="62"/>
      <c r="B9" s="9" t="s">
        <v>230</v>
      </c>
      <c r="C9" s="10" t="s">
        <v>231</v>
      </c>
      <c r="D9" s="10"/>
      <c r="E9" s="11">
        <v>249793.72909499999</v>
      </c>
      <c r="F9" s="11">
        <v>226788.72909499999</v>
      </c>
      <c r="G9" s="11">
        <v>23005</v>
      </c>
      <c r="H9" s="11">
        <v>101051.863318733</v>
      </c>
      <c r="I9" s="11">
        <v>40969.655163732903</v>
      </c>
      <c r="J9" s="11">
        <v>60082.208155</v>
      </c>
      <c r="K9" s="11">
        <v>371.62400000000002</v>
      </c>
      <c r="L9" s="11">
        <v>371.62400000000002</v>
      </c>
      <c r="M9" s="11">
        <v>110499.809095</v>
      </c>
      <c r="N9" s="18">
        <v>11892.7076110205</v>
      </c>
      <c r="O9" s="18">
        <v>633.28436018750006</v>
      </c>
      <c r="P9" s="18">
        <v>36187.677725000001</v>
      </c>
      <c r="Q9" s="18">
        <v>3028.9086255825</v>
      </c>
      <c r="R9" s="18">
        <v>814.04686991799997</v>
      </c>
      <c r="S9" s="18">
        <v>41009.917880000001</v>
      </c>
      <c r="T9" s="18">
        <v>3963.6085631020001</v>
      </c>
      <c r="U9" s="18">
        <v>455.67128703075002</v>
      </c>
      <c r="V9" s="18">
        <v>25527.803195</v>
      </c>
      <c r="W9" s="18">
        <v>2229.8536090832499</v>
      </c>
      <c r="X9" s="18">
        <v>129.44393141174999</v>
      </c>
      <c r="Y9" s="18">
        <v>7774.4102949999997</v>
      </c>
      <c r="Z9" s="18">
        <v>637.89036470475003</v>
      </c>
      <c r="AA9" s="18">
        <v>24579.698854999999</v>
      </c>
      <c r="AB9" s="23">
        <v>0</v>
      </c>
      <c r="AC9" s="23">
        <v>0</v>
      </c>
      <c r="AD9" s="24">
        <v>2246.52</v>
      </c>
      <c r="AE9" s="25">
        <v>8688.4780499999997</v>
      </c>
      <c r="AF9" s="23">
        <v>907.90074000000004</v>
      </c>
      <c r="AG9" s="23">
        <v>0</v>
      </c>
      <c r="AH9" s="23">
        <v>5745.2713919999997</v>
      </c>
      <c r="AI9" s="23">
        <v>486.18477999999999</v>
      </c>
      <c r="AJ9" s="23">
        <v>486.18477999999999</v>
      </c>
      <c r="AK9" s="23">
        <v>6019.1591129999997</v>
      </c>
      <c r="AL9" s="23">
        <v>139293.92000000001</v>
      </c>
      <c r="AM9" s="23">
        <v>35413.021133000002</v>
      </c>
      <c r="AN9" s="23">
        <v>116288.92</v>
      </c>
      <c r="AO9" s="23">
        <v>6159.1981079999996</v>
      </c>
      <c r="AP9" s="23">
        <v>5057.01</v>
      </c>
      <c r="AQ9" s="23">
        <v>5240.09</v>
      </c>
      <c r="AR9" s="23">
        <v>15822.865449999999</v>
      </c>
      <c r="AS9" s="23">
        <v>0</v>
      </c>
      <c r="AT9" s="23">
        <v>2133.1400749999998</v>
      </c>
      <c r="AU9" s="23">
        <v>23005</v>
      </c>
      <c r="AV9" s="23">
        <v>1000.7175</v>
      </c>
      <c r="AW9" s="23"/>
      <c r="AX9" s="23">
        <v>15960.3252197124</v>
      </c>
      <c r="AY9" s="23">
        <v>396.36</v>
      </c>
      <c r="AZ9" s="23">
        <v>0</v>
      </c>
      <c r="BA9" s="23">
        <v>2338.8240673659998</v>
      </c>
      <c r="BB9" s="23">
        <v>0</v>
      </c>
      <c r="BC9" s="23">
        <v>179.1</v>
      </c>
      <c r="BD9" s="23">
        <v>980</v>
      </c>
      <c r="BE9" s="23">
        <v>456.19450234639999</v>
      </c>
      <c r="BF9" s="23">
        <v>1571.77665</v>
      </c>
      <c r="BG9" s="23">
        <v>0</v>
      </c>
      <c r="BH9" s="23">
        <v>0</v>
      </c>
      <c r="BI9" s="23">
        <v>10038.07</v>
      </c>
      <c r="BJ9" s="23">
        <v>0</v>
      </c>
      <c r="BK9" s="23">
        <v>0</v>
      </c>
      <c r="BL9" s="23">
        <v>0</v>
      </c>
      <c r="BM9" s="23">
        <v>0</v>
      </c>
      <c r="BN9" s="23">
        <v>12834.486500000001</v>
      </c>
      <c r="BO9" s="37">
        <v>0</v>
      </c>
      <c r="BP9" s="37">
        <v>0</v>
      </c>
      <c r="BQ9" s="37">
        <v>0</v>
      </c>
      <c r="BR9" s="38">
        <v>284.76</v>
      </c>
      <c r="BS9" s="38">
        <v>284.76</v>
      </c>
      <c r="BT9" s="38">
        <v>284.76</v>
      </c>
      <c r="BU9" s="38">
        <v>2656</v>
      </c>
      <c r="BV9" s="38">
        <v>0</v>
      </c>
      <c r="BW9" s="38">
        <v>2683.08</v>
      </c>
      <c r="BX9" s="38">
        <v>0</v>
      </c>
      <c r="BY9" s="38">
        <v>0</v>
      </c>
      <c r="BZ9" s="38">
        <v>0</v>
      </c>
      <c r="CA9" s="38">
        <v>0</v>
      </c>
      <c r="CB9" s="38">
        <v>0</v>
      </c>
      <c r="CC9" s="38">
        <v>246.80549999999999</v>
      </c>
      <c r="CD9" s="38">
        <v>246.80549999999999</v>
      </c>
      <c r="CE9" s="38">
        <v>246.80549999999999</v>
      </c>
      <c r="CF9" s="38">
        <v>662</v>
      </c>
      <c r="CG9" s="38">
        <v>0</v>
      </c>
      <c r="CH9" s="38">
        <v>0</v>
      </c>
      <c r="CI9" s="38">
        <v>0</v>
      </c>
      <c r="CJ9" s="38">
        <v>0</v>
      </c>
      <c r="CK9" s="38">
        <v>0</v>
      </c>
      <c r="CL9" s="38">
        <v>111.51</v>
      </c>
      <c r="CM9" s="38">
        <v>111.51</v>
      </c>
      <c r="CN9" s="38">
        <v>0</v>
      </c>
      <c r="CO9" s="38">
        <v>0</v>
      </c>
      <c r="CP9" s="38">
        <v>0</v>
      </c>
      <c r="CQ9" s="38">
        <v>1043.2</v>
      </c>
      <c r="CR9" s="38">
        <v>0</v>
      </c>
      <c r="CS9" s="38">
        <v>521.36</v>
      </c>
      <c r="CT9" s="38">
        <v>0</v>
      </c>
      <c r="CU9" s="38">
        <v>0</v>
      </c>
      <c r="CV9" s="38">
        <v>0</v>
      </c>
      <c r="CW9" s="38">
        <v>0</v>
      </c>
      <c r="CX9" s="38">
        <v>0</v>
      </c>
      <c r="CY9" s="38">
        <v>0</v>
      </c>
      <c r="CZ9" s="38">
        <v>0</v>
      </c>
      <c r="DA9" s="38">
        <v>0</v>
      </c>
      <c r="DB9" s="38">
        <v>0</v>
      </c>
      <c r="DC9" s="38">
        <v>0</v>
      </c>
      <c r="DD9" s="38">
        <v>0</v>
      </c>
      <c r="DE9" s="38">
        <v>0</v>
      </c>
      <c r="DF9" s="38">
        <v>1225.5250000000001</v>
      </c>
      <c r="DG9" s="38">
        <v>1225.5250000000001</v>
      </c>
      <c r="DH9" s="38">
        <v>0</v>
      </c>
      <c r="DI9" s="38">
        <v>0</v>
      </c>
      <c r="DJ9" s="38">
        <v>0</v>
      </c>
      <c r="DK9" s="38">
        <v>0</v>
      </c>
      <c r="DL9" s="38">
        <v>0</v>
      </c>
      <c r="DM9" s="38">
        <v>0</v>
      </c>
      <c r="DN9" s="38">
        <v>75.599999999999994</v>
      </c>
      <c r="DO9" s="38">
        <v>75.599999999999994</v>
      </c>
      <c r="DP9" s="38">
        <v>0</v>
      </c>
      <c r="DQ9" s="38">
        <v>0</v>
      </c>
      <c r="DR9" s="38">
        <v>0</v>
      </c>
      <c r="DS9" s="38">
        <v>0</v>
      </c>
      <c r="DT9" s="38">
        <v>848.88</v>
      </c>
      <c r="DU9" s="38">
        <v>0</v>
      </c>
      <c r="DV9" s="38">
        <v>0</v>
      </c>
      <c r="DW9" s="38">
        <v>0</v>
      </c>
      <c r="DX9" s="38">
        <v>0</v>
      </c>
      <c r="DY9" s="38">
        <v>0</v>
      </c>
      <c r="DZ9" s="38">
        <v>0</v>
      </c>
      <c r="EA9" s="38">
        <v>0</v>
      </c>
      <c r="EB9" s="46">
        <v>0</v>
      </c>
      <c r="EC9" s="46">
        <v>0</v>
      </c>
      <c r="ED9" s="46">
        <v>0</v>
      </c>
      <c r="EE9" s="46">
        <v>0</v>
      </c>
      <c r="EF9" s="38">
        <v>0</v>
      </c>
      <c r="EG9" s="38">
        <v>0</v>
      </c>
    </row>
    <row r="10" spans="1:137" hidden="1">
      <c r="A10" s="62"/>
      <c r="B10" s="9" t="s">
        <v>232</v>
      </c>
      <c r="C10" s="10" t="s">
        <v>233</v>
      </c>
      <c r="D10" s="10"/>
      <c r="E10" s="11">
        <v>13562.465727999999</v>
      </c>
      <c r="F10" s="11">
        <v>13562.465727999999</v>
      </c>
      <c r="G10" s="11">
        <v>0</v>
      </c>
      <c r="H10" s="11">
        <v>7114.7709486767999</v>
      </c>
      <c r="I10" s="11">
        <v>4051.9795696768001</v>
      </c>
      <c r="J10" s="11">
        <v>3062.7913789999998</v>
      </c>
      <c r="K10" s="11">
        <v>0</v>
      </c>
      <c r="L10" s="11"/>
      <c r="M10" s="11">
        <v>8372.0057280000001</v>
      </c>
      <c r="N10" s="18">
        <v>862.26484580789997</v>
      </c>
      <c r="O10" s="18">
        <v>30.305687195000001</v>
      </c>
      <c r="P10" s="18">
        <v>1731.7535539999999</v>
      </c>
      <c r="Q10" s="18">
        <v>144.94777246979999</v>
      </c>
      <c r="R10" s="18">
        <v>0.5799293821</v>
      </c>
      <c r="S10" s="18">
        <v>29.215585999999998</v>
      </c>
      <c r="T10" s="18">
        <v>2.8236863869</v>
      </c>
      <c r="U10" s="18">
        <v>85.401153172649998</v>
      </c>
      <c r="V10" s="18">
        <v>4784.3783290000001</v>
      </c>
      <c r="W10" s="18">
        <v>417.91544703814998</v>
      </c>
      <c r="X10" s="18">
        <v>30.41386001235</v>
      </c>
      <c r="Y10" s="18">
        <v>1826.658259</v>
      </c>
      <c r="Z10" s="18">
        <v>149.87731015095</v>
      </c>
      <c r="AA10" s="18">
        <v>2028.311285</v>
      </c>
      <c r="AB10" s="23">
        <v>0</v>
      </c>
      <c r="AC10" s="23">
        <v>0</v>
      </c>
      <c r="AD10" s="24">
        <v>279.36</v>
      </c>
      <c r="AE10" s="25">
        <v>1429.5295349999999</v>
      </c>
      <c r="AF10" s="23">
        <v>315.68846000000002</v>
      </c>
      <c r="AG10" s="23">
        <v>0</v>
      </c>
      <c r="AH10" s="23">
        <v>0</v>
      </c>
      <c r="AI10" s="23">
        <v>0</v>
      </c>
      <c r="AJ10" s="23">
        <v>0</v>
      </c>
      <c r="AK10" s="23">
        <v>3.7332900000000002</v>
      </c>
      <c r="AL10" s="23">
        <v>5190.46</v>
      </c>
      <c r="AM10" s="23">
        <v>755.81836599999997</v>
      </c>
      <c r="AN10" s="23">
        <v>0</v>
      </c>
      <c r="AO10" s="23">
        <v>0</v>
      </c>
      <c r="AP10" s="23">
        <v>0</v>
      </c>
      <c r="AQ10" s="23">
        <v>537.29999999999995</v>
      </c>
      <c r="AR10" s="23">
        <v>0</v>
      </c>
      <c r="AS10" s="23">
        <v>5190.46</v>
      </c>
      <c r="AT10" s="23">
        <v>218.51836599999999</v>
      </c>
      <c r="AU10" s="23">
        <v>0</v>
      </c>
      <c r="AV10" s="23">
        <v>0</v>
      </c>
      <c r="AW10" s="23"/>
      <c r="AX10" s="23">
        <v>2465.9314518688998</v>
      </c>
      <c r="AY10" s="23">
        <v>66.06</v>
      </c>
      <c r="AZ10" s="23">
        <v>0</v>
      </c>
      <c r="BA10" s="23">
        <v>309.71180780319997</v>
      </c>
      <c r="BB10" s="23">
        <v>0</v>
      </c>
      <c r="BC10" s="23">
        <v>0</v>
      </c>
      <c r="BD10" s="23">
        <v>660</v>
      </c>
      <c r="BE10" s="23">
        <v>21.8310900657</v>
      </c>
      <c r="BF10" s="23">
        <v>0</v>
      </c>
      <c r="BG10" s="23">
        <v>0</v>
      </c>
      <c r="BH10" s="23">
        <v>0</v>
      </c>
      <c r="BI10" s="23">
        <v>0</v>
      </c>
      <c r="BJ10" s="23">
        <v>0</v>
      </c>
      <c r="BK10" s="23">
        <v>0</v>
      </c>
      <c r="BL10" s="23">
        <v>704.16427699999997</v>
      </c>
      <c r="BM10" s="23">
        <v>704.16427699999997</v>
      </c>
      <c r="BN10" s="23">
        <v>1002.4450000000001</v>
      </c>
      <c r="BO10" s="37">
        <v>0</v>
      </c>
      <c r="BP10" s="37">
        <v>0</v>
      </c>
      <c r="BQ10" s="37">
        <v>0</v>
      </c>
      <c r="BR10" s="38">
        <v>238.995</v>
      </c>
      <c r="BS10" s="38">
        <v>238.995</v>
      </c>
      <c r="BT10" s="38">
        <v>238.995</v>
      </c>
      <c r="BU10" s="38">
        <v>0</v>
      </c>
      <c r="BV10" s="38">
        <v>0</v>
      </c>
      <c r="BW10" s="38">
        <v>0</v>
      </c>
      <c r="BX10" s="38">
        <v>0</v>
      </c>
      <c r="BY10" s="38">
        <v>0</v>
      </c>
      <c r="BZ10" s="38">
        <v>0</v>
      </c>
      <c r="CA10" s="38">
        <v>0</v>
      </c>
      <c r="CB10" s="38">
        <v>0</v>
      </c>
      <c r="CC10" s="38">
        <v>0</v>
      </c>
      <c r="CD10" s="38">
        <v>0</v>
      </c>
      <c r="CE10" s="38">
        <v>0</v>
      </c>
      <c r="CF10" s="38">
        <v>0</v>
      </c>
      <c r="CG10" s="38">
        <v>0</v>
      </c>
      <c r="CH10" s="38">
        <v>0</v>
      </c>
      <c r="CI10" s="38">
        <v>0</v>
      </c>
      <c r="CJ10" s="38">
        <v>0</v>
      </c>
      <c r="CK10" s="38">
        <v>0</v>
      </c>
      <c r="CL10" s="38">
        <v>32.130000000000003</v>
      </c>
      <c r="CM10" s="38">
        <v>32.130000000000003</v>
      </c>
      <c r="CN10" s="38">
        <v>0</v>
      </c>
      <c r="CO10" s="38">
        <v>0</v>
      </c>
      <c r="CP10" s="38">
        <v>0</v>
      </c>
      <c r="CQ10" s="38">
        <v>0</v>
      </c>
      <c r="CR10" s="38">
        <v>0</v>
      </c>
      <c r="CS10" s="38">
        <v>0</v>
      </c>
      <c r="CT10" s="38">
        <v>0</v>
      </c>
      <c r="CU10" s="38">
        <v>0</v>
      </c>
      <c r="CV10" s="38">
        <v>0</v>
      </c>
      <c r="CW10" s="38">
        <v>0</v>
      </c>
      <c r="CX10" s="38">
        <v>0</v>
      </c>
      <c r="CY10" s="38">
        <v>0</v>
      </c>
      <c r="CZ10" s="38">
        <v>0</v>
      </c>
      <c r="DA10" s="38">
        <v>0</v>
      </c>
      <c r="DB10" s="38">
        <v>0</v>
      </c>
      <c r="DC10" s="38">
        <v>0</v>
      </c>
      <c r="DD10" s="38">
        <v>0</v>
      </c>
      <c r="DE10" s="38">
        <v>0</v>
      </c>
      <c r="DF10" s="38">
        <v>0</v>
      </c>
      <c r="DG10" s="38">
        <v>0</v>
      </c>
      <c r="DH10" s="38">
        <v>0</v>
      </c>
      <c r="DI10" s="38">
        <v>0</v>
      </c>
      <c r="DJ10" s="38">
        <v>0</v>
      </c>
      <c r="DK10" s="38">
        <v>0</v>
      </c>
      <c r="DL10" s="38">
        <v>0</v>
      </c>
      <c r="DM10" s="38">
        <v>0</v>
      </c>
      <c r="DN10" s="38">
        <v>0</v>
      </c>
      <c r="DO10" s="38">
        <v>0</v>
      </c>
      <c r="DP10" s="38">
        <v>0</v>
      </c>
      <c r="DQ10" s="38">
        <v>0</v>
      </c>
      <c r="DR10" s="38">
        <v>0</v>
      </c>
      <c r="DS10" s="38">
        <v>0</v>
      </c>
      <c r="DT10" s="38">
        <v>0</v>
      </c>
      <c r="DU10" s="38">
        <v>0</v>
      </c>
      <c r="DV10" s="38">
        <v>0</v>
      </c>
      <c r="DW10" s="38">
        <v>0</v>
      </c>
      <c r="DX10" s="38">
        <v>0</v>
      </c>
      <c r="DY10" s="38">
        <v>110.6</v>
      </c>
      <c r="DZ10" s="38">
        <v>110.6</v>
      </c>
      <c r="EA10" s="38">
        <v>0</v>
      </c>
      <c r="EB10" s="46">
        <v>0</v>
      </c>
      <c r="EC10" s="46">
        <v>0</v>
      </c>
      <c r="ED10" s="46">
        <v>0</v>
      </c>
      <c r="EE10" s="46">
        <v>0</v>
      </c>
      <c r="EF10" s="38">
        <v>0</v>
      </c>
      <c r="EG10" s="38">
        <v>0</v>
      </c>
    </row>
    <row r="11" spans="1:137" s="1" customFormat="1" ht="48.95" customHeight="1">
      <c r="A11" s="63"/>
      <c r="B11" s="12" t="s">
        <v>234</v>
      </c>
      <c r="C11" s="13" t="s">
        <v>235</v>
      </c>
      <c r="D11" s="13" t="s">
        <v>236</v>
      </c>
      <c r="E11" s="13">
        <v>11702.223292999999</v>
      </c>
      <c r="F11" s="13">
        <v>11702.223292999999</v>
      </c>
      <c r="G11" s="13" t="s">
        <v>252</v>
      </c>
      <c r="H11" s="13">
        <f>I11+J11</f>
        <v>6232.2341836368996</v>
      </c>
      <c r="I11" s="13">
        <f>5258.9498336369+33.784</f>
        <v>5292.7338336369003</v>
      </c>
      <c r="J11" s="13">
        <v>939.50035000000003</v>
      </c>
      <c r="K11" s="19">
        <v>0</v>
      </c>
      <c r="L11" s="19"/>
      <c r="M11" s="19">
        <v>11702.223292999999</v>
      </c>
      <c r="N11" s="20">
        <v>1205.7987793438001</v>
      </c>
      <c r="O11" s="20">
        <v>86.214454970000006</v>
      </c>
      <c r="P11" s="20">
        <v>4926.5402839999997</v>
      </c>
      <c r="Q11" s="20">
        <v>412.35142177080002</v>
      </c>
      <c r="R11" s="20">
        <v>28.126574892899999</v>
      </c>
      <c r="S11" s="20">
        <v>1416.9559139999999</v>
      </c>
      <c r="T11" s="20">
        <v>136.9487890881</v>
      </c>
      <c r="U11" s="20">
        <v>36.389763394950002</v>
      </c>
      <c r="V11" s="20">
        <v>2038.6422070000001</v>
      </c>
      <c r="W11" s="20">
        <v>178.07539678145</v>
      </c>
      <c r="X11" s="20">
        <v>55.279413385200002</v>
      </c>
      <c r="Y11" s="20">
        <v>3320.0848879999999</v>
      </c>
      <c r="Z11" s="20">
        <v>272.41296506039998</v>
      </c>
      <c r="AA11" s="20">
        <v>1584.118029</v>
      </c>
      <c r="AB11" s="26">
        <v>435.40265699999998</v>
      </c>
      <c r="AC11" s="26">
        <v>435.40265699999998</v>
      </c>
      <c r="AD11" s="27">
        <v>299.73</v>
      </c>
      <c r="AE11" s="28">
        <v>413.58271500000001</v>
      </c>
      <c r="AF11" s="26">
        <v>0</v>
      </c>
      <c r="AG11" s="26">
        <v>0</v>
      </c>
      <c r="AH11" s="26">
        <v>0</v>
      </c>
      <c r="AI11" s="26">
        <v>0</v>
      </c>
      <c r="AJ11" s="26">
        <v>0</v>
      </c>
      <c r="AK11" s="26">
        <v>0</v>
      </c>
      <c r="AL11" s="26">
        <v>0</v>
      </c>
      <c r="AM11" s="26">
        <v>2181.5774999999999</v>
      </c>
      <c r="AN11" s="26">
        <v>0</v>
      </c>
      <c r="AO11" s="26">
        <v>296.25</v>
      </c>
      <c r="AP11" s="26">
        <v>0</v>
      </c>
      <c r="AQ11" s="26">
        <v>409.94</v>
      </c>
      <c r="AR11" s="26">
        <v>0</v>
      </c>
      <c r="AS11" s="26">
        <v>0</v>
      </c>
      <c r="AT11" s="26">
        <v>1475.3875</v>
      </c>
      <c r="AU11" s="26">
        <v>0</v>
      </c>
      <c r="AV11" s="26">
        <v>0</v>
      </c>
      <c r="AW11" s="26"/>
      <c r="AX11" s="26">
        <v>789.49087529309998</v>
      </c>
      <c r="AY11" s="26">
        <v>14.68</v>
      </c>
      <c r="AZ11" s="26">
        <v>0</v>
      </c>
      <c r="BA11" s="26">
        <v>203.71255308639999</v>
      </c>
      <c r="BB11" s="26">
        <v>0</v>
      </c>
      <c r="BC11" s="26">
        <v>0</v>
      </c>
      <c r="BD11" s="26">
        <v>240</v>
      </c>
      <c r="BE11" s="26">
        <v>62.105687206699997</v>
      </c>
      <c r="BF11" s="26">
        <v>101.722635</v>
      </c>
      <c r="BG11" s="26">
        <v>0</v>
      </c>
      <c r="BH11" s="26">
        <v>0</v>
      </c>
      <c r="BI11" s="26">
        <v>167.27</v>
      </c>
      <c r="BJ11" s="26">
        <v>0</v>
      </c>
      <c r="BK11" s="26">
        <v>0</v>
      </c>
      <c r="BL11" s="26">
        <v>0</v>
      </c>
      <c r="BM11" s="26">
        <v>0</v>
      </c>
      <c r="BN11" s="26">
        <v>437.46499999999997</v>
      </c>
      <c r="BO11" s="39">
        <v>0</v>
      </c>
      <c r="BP11" s="39">
        <v>0</v>
      </c>
      <c r="BQ11" s="39">
        <v>0</v>
      </c>
      <c r="BR11" s="40">
        <v>13.56</v>
      </c>
      <c r="BS11" s="40">
        <v>13.56</v>
      </c>
      <c r="BT11" s="40">
        <v>13.56</v>
      </c>
      <c r="BU11" s="40">
        <v>0</v>
      </c>
      <c r="BV11" s="40">
        <v>0</v>
      </c>
      <c r="BW11" s="40">
        <v>0</v>
      </c>
      <c r="BX11" s="40">
        <v>0</v>
      </c>
      <c r="BY11" s="40">
        <v>0</v>
      </c>
      <c r="BZ11" s="40">
        <v>0</v>
      </c>
      <c r="CA11" s="40">
        <v>0</v>
      </c>
      <c r="CB11" s="40">
        <v>0</v>
      </c>
      <c r="CC11" s="40">
        <v>0</v>
      </c>
      <c r="CD11" s="40">
        <v>0</v>
      </c>
      <c r="CE11" s="40">
        <v>0</v>
      </c>
      <c r="CF11" s="40">
        <v>0</v>
      </c>
      <c r="CG11" s="40">
        <v>0</v>
      </c>
      <c r="CH11" s="40">
        <v>0</v>
      </c>
      <c r="CI11" s="40">
        <v>0</v>
      </c>
      <c r="CJ11" s="40">
        <v>0</v>
      </c>
      <c r="CK11" s="40">
        <v>0</v>
      </c>
      <c r="CL11" s="40">
        <v>69.930000000000007</v>
      </c>
      <c r="CM11" s="40">
        <v>69.930000000000007</v>
      </c>
      <c r="CN11" s="40">
        <v>0</v>
      </c>
      <c r="CO11" s="40">
        <v>0</v>
      </c>
      <c r="CP11" s="40">
        <v>0</v>
      </c>
      <c r="CQ11" s="40">
        <v>198.86</v>
      </c>
      <c r="CR11" s="40">
        <v>0</v>
      </c>
      <c r="CS11" s="40">
        <v>0</v>
      </c>
      <c r="CT11" s="40">
        <v>0</v>
      </c>
      <c r="CU11" s="40">
        <v>0</v>
      </c>
      <c r="CV11" s="40">
        <v>0</v>
      </c>
      <c r="CW11" s="40">
        <v>0</v>
      </c>
      <c r="CX11" s="40">
        <v>0</v>
      </c>
      <c r="CY11" s="40">
        <v>0</v>
      </c>
      <c r="CZ11" s="40">
        <v>0</v>
      </c>
      <c r="DA11" s="40">
        <v>0</v>
      </c>
      <c r="DB11" s="40">
        <v>0</v>
      </c>
      <c r="DC11" s="40">
        <v>0</v>
      </c>
      <c r="DD11" s="40">
        <v>0</v>
      </c>
      <c r="DE11" s="40">
        <v>0</v>
      </c>
      <c r="DF11" s="40">
        <v>0</v>
      </c>
      <c r="DG11" s="40">
        <v>0</v>
      </c>
      <c r="DH11" s="40">
        <v>0</v>
      </c>
      <c r="DI11" s="40">
        <v>0</v>
      </c>
      <c r="DJ11" s="40">
        <v>0</v>
      </c>
      <c r="DK11" s="40">
        <v>0</v>
      </c>
      <c r="DL11" s="40">
        <v>0</v>
      </c>
      <c r="DM11" s="40">
        <v>0</v>
      </c>
      <c r="DN11" s="40">
        <v>0</v>
      </c>
      <c r="DO11" s="40">
        <v>0</v>
      </c>
      <c r="DP11" s="40">
        <v>0</v>
      </c>
      <c r="DQ11" s="40">
        <v>0</v>
      </c>
      <c r="DR11" s="40">
        <v>0</v>
      </c>
      <c r="DS11" s="40">
        <v>0</v>
      </c>
      <c r="DT11" s="40">
        <v>0</v>
      </c>
      <c r="DU11" s="40">
        <v>0</v>
      </c>
      <c r="DV11" s="40">
        <v>0</v>
      </c>
      <c r="DW11" s="40">
        <v>0</v>
      </c>
      <c r="DX11" s="40">
        <v>0</v>
      </c>
      <c r="DY11" s="40">
        <v>29.032499999999999</v>
      </c>
      <c r="DZ11" s="40">
        <v>29.032499999999999</v>
      </c>
      <c r="EA11" s="40">
        <v>0</v>
      </c>
      <c r="EB11" s="47">
        <v>0</v>
      </c>
      <c r="EC11" s="47">
        <v>0</v>
      </c>
      <c r="ED11" s="47">
        <v>0</v>
      </c>
      <c r="EE11" s="47">
        <v>0</v>
      </c>
      <c r="EF11" s="40">
        <v>0</v>
      </c>
      <c r="EG11" s="40">
        <v>0</v>
      </c>
    </row>
    <row r="12" spans="1:137" hidden="1">
      <c r="A12" s="62"/>
      <c r="B12" s="9" t="s">
        <v>237</v>
      </c>
      <c r="C12" s="10" t="s">
        <v>238</v>
      </c>
      <c r="D12" s="10"/>
      <c r="E12" s="11">
        <v>18300.587716000002</v>
      </c>
      <c r="F12" s="11">
        <v>9300.587716</v>
      </c>
      <c r="G12" s="11">
        <v>9000</v>
      </c>
      <c r="H12" s="11">
        <v>6499.4794797307004</v>
      </c>
      <c r="I12" s="11">
        <v>5289.1357807307004</v>
      </c>
      <c r="J12" s="11">
        <v>1210.343699</v>
      </c>
      <c r="K12" s="11">
        <v>0</v>
      </c>
      <c r="L12" s="11"/>
      <c r="M12" s="11">
        <v>9300.587716</v>
      </c>
      <c r="N12" s="18">
        <v>945.17471369719999</v>
      </c>
      <c r="O12" s="18">
        <v>42.845971560000002</v>
      </c>
      <c r="P12" s="18">
        <v>2448.3412320000002</v>
      </c>
      <c r="Q12" s="18">
        <v>204.92616111839999</v>
      </c>
      <c r="R12" s="18">
        <v>0</v>
      </c>
      <c r="S12" s="18">
        <v>0</v>
      </c>
      <c r="T12" s="18">
        <v>0</v>
      </c>
      <c r="U12" s="18">
        <v>57.904996447199998</v>
      </c>
      <c r="V12" s="18">
        <v>3243.9773919999998</v>
      </c>
      <c r="W12" s="18">
        <v>283.3614251912</v>
      </c>
      <c r="X12" s="18">
        <v>60.0776803818</v>
      </c>
      <c r="Y12" s="18">
        <v>3608.269092</v>
      </c>
      <c r="Z12" s="18">
        <v>296.05847899859998</v>
      </c>
      <c r="AA12" s="18">
        <v>1013.108827</v>
      </c>
      <c r="AB12" s="23">
        <v>167.289894</v>
      </c>
      <c r="AC12" s="23">
        <v>167.289894</v>
      </c>
      <c r="AD12" s="24">
        <v>314.27999999999997</v>
      </c>
      <c r="AE12" s="25">
        <v>63</v>
      </c>
      <c r="AF12" s="23">
        <v>144.93530000000001</v>
      </c>
      <c r="AG12" s="23">
        <v>0</v>
      </c>
      <c r="AH12" s="23">
        <v>67.863600000000005</v>
      </c>
      <c r="AI12" s="23">
        <v>34.325020000000002</v>
      </c>
      <c r="AJ12" s="23">
        <v>34.325020000000002</v>
      </c>
      <c r="AK12" s="23">
        <v>19.800098999999999</v>
      </c>
      <c r="AL12" s="23">
        <v>9000</v>
      </c>
      <c r="AM12" s="23">
        <v>2338.86735</v>
      </c>
      <c r="AN12" s="23">
        <v>0</v>
      </c>
      <c r="AO12" s="23">
        <v>219.22499999999999</v>
      </c>
      <c r="AP12" s="23">
        <v>0</v>
      </c>
      <c r="AQ12" s="23">
        <v>469.64</v>
      </c>
      <c r="AR12" s="23">
        <v>0</v>
      </c>
      <c r="AS12" s="23">
        <v>0</v>
      </c>
      <c r="AT12" s="23">
        <v>1258.50235</v>
      </c>
      <c r="AU12" s="23">
        <v>9000</v>
      </c>
      <c r="AV12" s="23">
        <v>391.5</v>
      </c>
      <c r="AW12" s="23"/>
      <c r="AX12" s="23">
        <v>1383.6085890335</v>
      </c>
      <c r="AY12" s="23">
        <v>645.91999999999996</v>
      </c>
      <c r="AZ12" s="23">
        <v>0</v>
      </c>
      <c r="BA12" s="23">
        <v>149.88394449520001</v>
      </c>
      <c r="BB12" s="23">
        <v>0</v>
      </c>
      <c r="BC12" s="23">
        <v>0</v>
      </c>
      <c r="BD12" s="23">
        <v>296</v>
      </c>
      <c r="BE12" s="23">
        <v>30.864644538299999</v>
      </c>
      <c r="BF12" s="23">
        <v>0</v>
      </c>
      <c r="BG12" s="23">
        <v>0</v>
      </c>
      <c r="BH12" s="23">
        <v>0</v>
      </c>
      <c r="BI12" s="23">
        <v>202.28</v>
      </c>
      <c r="BJ12" s="23">
        <v>0</v>
      </c>
      <c r="BK12" s="23">
        <v>0</v>
      </c>
      <c r="BL12" s="23">
        <v>29.33</v>
      </c>
      <c r="BM12" s="23">
        <v>29.33</v>
      </c>
      <c r="BN12" s="23">
        <v>818.72</v>
      </c>
      <c r="BO12" s="37">
        <v>0</v>
      </c>
      <c r="BP12" s="37">
        <v>0</v>
      </c>
      <c r="BQ12" s="37">
        <v>0</v>
      </c>
      <c r="BR12" s="38">
        <v>44.07</v>
      </c>
      <c r="BS12" s="38">
        <v>44.07</v>
      </c>
      <c r="BT12" s="38">
        <v>44.07</v>
      </c>
      <c r="BU12" s="38">
        <v>0</v>
      </c>
      <c r="BV12" s="38">
        <v>0</v>
      </c>
      <c r="BW12" s="38">
        <v>0</v>
      </c>
      <c r="BX12" s="38">
        <v>0</v>
      </c>
      <c r="BY12" s="38">
        <v>0</v>
      </c>
      <c r="BZ12" s="38">
        <v>0</v>
      </c>
      <c r="CA12" s="38">
        <v>0</v>
      </c>
      <c r="CB12" s="38">
        <v>0</v>
      </c>
      <c r="CC12" s="38">
        <v>45.21</v>
      </c>
      <c r="CD12" s="38">
        <v>45.21</v>
      </c>
      <c r="CE12" s="38">
        <v>45.21</v>
      </c>
      <c r="CF12" s="38">
        <v>198.6</v>
      </c>
      <c r="CG12" s="38">
        <v>0</v>
      </c>
      <c r="CH12" s="38">
        <v>0</v>
      </c>
      <c r="CI12" s="38">
        <v>0</v>
      </c>
      <c r="CJ12" s="38">
        <v>0</v>
      </c>
      <c r="CK12" s="38">
        <v>0</v>
      </c>
      <c r="CL12" s="38">
        <v>71.819999999999993</v>
      </c>
      <c r="CM12" s="38">
        <v>71.819999999999993</v>
      </c>
      <c r="CN12" s="38">
        <v>0</v>
      </c>
      <c r="CO12" s="38">
        <v>0</v>
      </c>
      <c r="CP12" s="38">
        <v>0</v>
      </c>
      <c r="CQ12" s="38">
        <v>208.64</v>
      </c>
      <c r="CR12" s="38">
        <v>0</v>
      </c>
      <c r="CS12" s="38">
        <v>0</v>
      </c>
      <c r="CT12" s="38">
        <v>0</v>
      </c>
      <c r="CU12" s="38">
        <v>0</v>
      </c>
      <c r="CV12" s="38">
        <v>0</v>
      </c>
      <c r="CW12" s="38">
        <v>0</v>
      </c>
      <c r="CX12" s="38">
        <v>0</v>
      </c>
      <c r="CY12" s="38">
        <v>0</v>
      </c>
      <c r="CZ12" s="38">
        <v>0</v>
      </c>
      <c r="DA12" s="38">
        <v>0</v>
      </c>
      <c r="DB12" s="38">
        <v>0</v>
      </c>
      <c r="DC12" s="38">
        <v>0</v>
      </c>
      <c r="DD12" s="38">
        <v>0</v>
      </c>
      <c r="DE12" s="38">
        <v>0</v>
      </c>
      <c r="DF12" s="38">
        <v>0</v>
      </c>
      <c r="DG12" s="38">
        <v>0</v>
      </c>
      <c r="DH12" s="38">
        <v>0</v>
      </c>
      <c r="DI12" s="38">
        <v>0</v>
      </c>
      <c r="DJ12" s="38">
        <v>0</v>
      </c>
      <c r="DK12" s="38">
        <v>0</v>
      </c>
      <c r="DL12" s="38">
        <v>0</v>
      </c>
      <c r="DM12" s="38">
        <v>0</v>
      </c>
      <c r="DN12" s="38">
        <v>0</v>
      </c>
      <c r="DO12" s="38">
        <v>0</v>
      </c>
      <c r="DP12" s="38">
        <v>0</v>
      </c>
      <c r="DQ12" s="38">
        <v>0</v>
      </c>
      <c r="DR12" s="38">
        <v>0</v>
      </c>
      <c r="DS12" s="38">
        <v>0</v>
      </c>
      <c r="DT12" s="38">
        <v>0</v>
      </c>
      <c r="DU12" s="38">
        <v>0</v>
      </c>
      <c r="DV12" s="38">
        <v>0</v>
      </c>
      <c r="DW12" s="38">
        <v>0</v>
      </c>
      <c r="DX12" s="38">
        <v>0</v>
      </c>
      <c r="DY12" s="38">
        <v>0</v>
      </c>
      <c r="DZ12" s="38">
        <v>0</v>
      </c>
      <c r="EA12" s="38">
        <v>0</v>
      </c>
      <c r="EB12" s="46">
        <v>0</v>
      </c>
      <c r="EC12" s="46">
        <v>0</v>
      </c>
      <c r="ED12" s="46">
        <v>0</v>
      </c>
      <c r="EE12" s="46">
        <v>0</v>
      </c>
      <c r="EF12" s="38">
        <v>0</v>
      </c>
      <c r="EG12" s="38">
        <v>0</v>
      </c>
    </row>
    <row r="13" spans="1:137" hidden="1">
      <c r="A13" s="62"/>
      <c r="B13" s="9" t="s">
        <v>239</v>
      </c>
      <c r="C13" s="10" t="s">
        <v>240</v>
      </c>
      <c r="D13" s="10"/>
      <c r="E13" s="11">
        <v>13961.689711999999</v>
      </c>
      <c r="F13" s="11">
        <v>13961.689711999999</v>
      </c>
      <c r="G13" s="11">
        <v>0</v>
      </c>
      <c r="H13" s="11">
        <v>9289.2677872486001</v>
      </c>
      <c r="I13" s="11">
        <v>7303.8467872485999</v>
      </c>
      <c r="J13" s="11">
        <v>1985.421</v>
      </c>
      <c r="K13" s="11">
        <v>44.496000000000002</v>
      </c>
      <c r="L13" s="11">
        <v>44.496000000000002</v>
      </c>
      <c r="M13" s="11">
        <v>11581.189711999999</v>
      </c>
      <c r="N13" s="18">
        <v>1174.8999429785999</v>
      </c>
      <c r="O13" s="18">
        <v>59.043838874999999</v>
      </c>
      <c r="P13" s="18">
        <v>3373.9336499999999</v>
      </c>
      <c r="Q13" s="18">
        <v>282.39824650499997</v>
      </c>
      <c r="R13" s="18">
        <v>26.096822075399999</v>
      </c>
      <c r="S13" s="18">
        <v>1314.701364</v>
      </c>
      <c r="T13" s="18">
        <v>127.06588683059999</v>
      </c>
      <c r="U13" s="18">
        <v>0</v>
      </c>
      <c r="V13" s="18">
        <v>0</v>
      </c>
      <c r="W13" s="18">
        <v>0</v>
      </c>
      <c r="X13" s="18">
        <v>114.7610357217</v>
      </c>
      <c r="Y13" s="18">
        <v>6892.5546979999999</v>
      </c>
      <c r="Z13" s="18">
        <v>565.53411297089997</v>
      </c>
      <c r="AA13" s="18">
        <v>2813.667414</v>
      </c>
      <c r="AB13" s="23">
        <v>993.52370699999994</v>
      </c>
      <c r="AC13" s="23">
        <v>993.52370699999994</v>
      </c>
      <c r="AD13" s="24">
        <v>529.62</v>
      </c>
      <c r="AE13" s="25">
        <v>0</v>
      </c>
      <c r="AF13" s="23">
        <v>0</v>
      </c>
      <c r="AG13" s="23">
        <v>0</v>
      </c>
      <c r="AH13" s="23">
        <v>0</v>
      </c>
      <c r="AI13" s="23">
        <v>0</v>
      </c>
      <c r="AJ13" s="23">
        <v>0</v>
      </c>
      <c r="AK13" s="23">
        <v>297</v>
      </c>
      <c r="AL13" s="23">
        <v>2380.5</v>
      </c>
      <c r="AM13" s="23">
        <v>1911.5984149999999</v>
      </c>
      <c r="AN13" s="23">
        <v>2380.5</v>
      </c>
      <c r="AO13" s="23">
        <v>1084.068415</v>
      </c>
      <c r="AP13" s="23">
        <v>0</v>
      </c>
      <c r="AQ13" s="23">
        <v>819.88</v>
      </c>
      <c r="AR13" s="23">
        <v>0</v>
      </c>
      <c r="AS13" s="23">
        <v>0</v>
      </c>
      <c r="AT13" s="23">
        <v>7.65</v>
      </c>
      <c r="AU13" s="23">
        <v>0</v>
      </c>
      <c r="AV13" s="23">
        <v>0</v>
      </c>
      <c r="AW13" s="23"/>
      <c r="AX13" s="23">
        <v>1486.0583832699999</v>
      </c>
      <c r="AY13" s="23">
        <v>231.21</v>
      </c>
      <c r="AZ13" s="23">
        <v>0</v>
      </c>
      <c r="BA13" s="23">
        <v>129.1953974928</v>
      </c>
      <c r="BB13" s="23">
        <v>0</v>
      </c>
      <c r="BC13" s="23">
        <v>0</v>
      </c>
      <c r="BD13" s="23">
        <v>398.54</v>
      </c>
      <c r="BE13" s="23">
        <v>42.532985777199997</v>
      </c>
      <c r="BF13" s="23">
        <v>202.5</v>
      </c>
      <c r="BG13" s="23">
        <v>0</v>
      </c>
      <c r="BH13" s="23">
        <v>0</v>
      </c>
      <c r="BI13" s="23">
        <v>377.33</v>
      </c>
      <c r="BJ13" s="23">
        <v>0</v>
      </c>
      <c r="BK13" s="23">
        <v>0</v>
      </c>
      <c r="BL13" s="23">
        <v>52.375</v>
      </c>
      <c r="BM13" s="23">
        <v>52.375</v>
      </c>
      <c r="BN13" s="23">
        <v>1858.547632</v>
      </c>
      <c r="BO13" s="37">
        <v>0</v>
      </c>
      <c r="BP13" s="37">
        <v>0</v>
      </c>
      <c r="BQ13" s="37">
        <v>0</v>
      </c>
      <c r="BR13" s="38">
        <v>140.685</v>
      </c>
      <c r="BS13" s="38">
        <v>140.685</v>
      </c>
      <c r="BT13" s="38">
        <v>140.685</v>
      </c>
      <c r="BU13" s="38">
        <v>0</v>
      </c>
      <c r="BV13" s="38">
        <v>0</v>
      </c>
      <c r="BW13" s="38">
        <v>478.84800000000001</v>
      </c>
      <c r="BX13" s="38">
        <v>0</v>
      </c>
      <c r="BY13" s="38">
        <v>0</v>
      </c>
      <c r="BZ13" s="38">
        <v>0</v>
      </c>
      <c r="CA13" s="38">
        <v>0</v>
      </c>
      <c r="CB13" s="38">
        <v>0</v>
      </c>
      <c r="CC13" s="38">
        <v>0</v>
      </c>
      <c r="CD13" s="38">
        <v>0</v>
      </c>
      <c r="CE13" s="38">
        <v>0</v>
      </c>
      <c r="CF13" s="38">
        <v>0</v>
      </c>
      <c r="CG13" s="38">
        <v>0</v>
      </c>
      <c r="CH13" s="38">
        <v>0</v>
      </c>
      <c r="CI13" s="38">
        <v>0</v>
      </c>
      <c r="CJ13" s="38">
        <v>0</v>
      </c>
      <c r="CK13" s="38">
        <v>0</v>
      </c>
      <c r="CL13" s="38">
        <v>38.130749999999999</v>
      </c>
      <c r="CM13" s="38">
        <v>38.130749999999999</v>
      </c>
      <c r="CN13" s="38">
        <v>0</v>
      </c>
      <c r="CO13" s="38">
        <v>0</v>
      </c>
      <c r="CP13" s="38">
        <v>0</v>
      </c>
      <c r="CQ13" s="38">
        <v>0</v>
      </c>
      <c r="CR13" s="38">
        <v>0</v>
      </c>
      <c r="CS13" s="38">
        <v>0</v>
      </c>
      <c r="CT13" s="38">
        <v>0</v>
      </c>
      <c r="CU13" s="38">
        <v>30.821561500000001</v>
      </c>
      <c r="CV13" s="38">
        <v>30.821561500000001</v>
      </c>
      <c r="CW13" s="38">
        <v>0</v>
      </c>
      <c r="CX13" s="38">
        <v>0</v>
      </c>
      <c r="CY13" s="38">
        <v>0</v>
      </c>
      <c r="CZ13" s="38">
        <v>0</v>
      </c>
      <c r="DA13" s="38">
        <v>0</v>
      </c>
      <c r="DB13" s="38">
        <v>0</v>
      </c>
      <c r="DC13" s="38">
        <v>0</v>
      </c>
      <c r="DD13" s="38">
        <v>0</v>
      </c>
      <c r="DE13" s="38">
        <v>0</v>
      </c>
      <c r="DF13" s="38">
        <v>0</v>
      </c>
      <c r="DG13" s="38">
        <v>0</v>
      </c>
      <c r="DH13" s="38">
        <v>0</v>
      </c>
      <c r="DI13" s="38">
        <v>0</v>
      </c>
      <c r="DJ13" s="38">
        <v>0</v>
      </c>
      <c r="DK13" s="38">
        <v>0</v>
      </c>
      <c r="DL13" s="38">
        <v>0</v>
      </c>
      <c r="DM13" s="38">
        <v>0</v>
      </c>
      <c r="DN13" s="38">
        <v>52.08</v>
      </c>
      <c r="DO13" s="38">
        <v>52.08</v>
      </c>
      <c r="DP13" s="38">
        <v>0</v>
      </c>
      <c r="DQ13" s="38">
        <v>0</v>
      </c>
      <c r="DR13" s="38">
        <v>0</v>
      </c>
      <c r="DS13" s="38">
        <v>0</v>
      </c>
      <c r="DT13" s="38">
        <v>0</v>
      </c>
      <c r="DU13" s="38">
        <v>0</v>
      </c>
      <c r="DV13" s="38">
        <v>0</v>
      </c>
      <c r="DW13" s="38">
        <v>0</v>
      </c>
      <c r="DX13" s="38">
        <v>0</v>
      </c>
      <c r="DY13" s="38">
        <v>210.41650000000001</v>
      </c>
      <c r="DZ13" s="38">
        <v>210.41650000000001</v>
      </c>
      <c r="EA13" s="38">
        <v>294.74700899999999</v>
      </c>
      <c r="EB13" s="46">
        <v>0</v>
      </c>
      <c r="EC13" s="46">
        <v>0</v>
      </c>
      <c r="ED13" s="46">
        <v>0</v>
      </c>
      <c r="EE13" s="46">
        <v>0</v>
      </c>
      <c r="EF13" s="38">
        <v>0</v>
      </c>
      <c r="EG13" s="38">
        <v>0</v>
      </c>
    </row>
    <row r="14" spans="1:137" hidden="1">
      <c r="A14" s="62"/>
      <c r="B14" s="9" t="s">
        <v>241</v>
      </c>
      <c r="C14" s="10" t="s">
        <v>242</v>
      </c>
      <c r="D14" s="10"/>
      <c r="E14" s="11">
        <v>17815.463496</v>
      </c>
      <c r="F14" s="11">
        <v>13115.463496</v>
      </c>
      <c r="G14" s="11">
        <v>4700</v>
      </c>
      <c r="H14" s="11">
        <v>9760.3948839298992</v>
      </c>
      <c r="I14" s="11">
        <v>6332.5599189299</v>
      </c>
      <c r="J14" s="11">
        <v>3427.834965</v>
      </c>
      <c r="K14" s="11">
        <v>49.44</v>
      </c>
      <c r="L14" s="11">
        <v>49.44</v>
      </c>
      <c r="M14" s="11">
        <v>11631.963496</v>
      </c>
      <c r="N14" s="18">
        <v>1207.1733024985001</v>
      </c>
      <c r="O14" s="18">
        <v>83.079383887500001</v>
      </c>
      <c r="P14" s="18">
        <v>4747.3933649999999</v>
      </c>
      <c r="Q14" s="18">
        <v>397.35682465050002</v>
      </c>
      <c r="R14" s="18">
        <v>35.027734512099997</v>
      </c>
      <c r="S14" s="18">
        <v>1764.621386</v>
      </c>
      <c r="T14" s="18">
        <v>170.55065695690001</v>
      </c>
      <c r="U14" s="18">
        <v>43.443498503999997</v>
      </c>
      <c r="V14" s="18">
        <v>2433.80944</v>
      </c>
      <c r="W14" s="18">
        <v>212.59325458399999</v>
      </c>
      <c r="X14" s="18">
        <v>44.724219428250002</v>
      </c>
      <c r="Y14" s="18">
        <v>2686.1393050000001</v>
      </c>
      <c r="Z14" s="18">
        <v>220.39772997525</v>
      </c>
      <c r="AA14" s="18">
        <v>1757.937465</v>
      </c>
      <c r="AB14" s="23">
        <v>0</v>
      </c>
      <c r="AC14" s="23">
        <v>0</v>
      </c>
      <c r="AD14" s="24">
        <v>541.26</v>
      </c>
      <c r="AE14" s="25">
        <v>719.86950000000002</v>
      </c>
      <c r="AF14" s="23">
        <v>0</v>
      </c>
      <c r="AG14" s="23">
        <v>0</v>
      </c>
      <c r="AH14" s="23">
        <v>157.3236</v>
      </c>
      <c r="AI14" s="23">
        <v>0</v>
      </c>
      <c r="AJ14" s="23">
        <v>0</v>
      </c>
      <c r="AK14" s="23">
        <v>339.48436500000003</v>
      </c>
      <c r="AL14" s="23">
        <v>6183.5</v>
      </c>
      <c r="AM14" s="23">
        <v>1130.77</v>
      </c>
      <c r="AN14" s="23">
        <v>1483.5</v>
      </c>
      <c r="AO14" s="23">
        <v>134.30000000000001</v>
      </c>
      <c r="AP14" s="23">
        <v>0</v>
      </c>
      <c r="AQ14" s="23">
        <v>792.02</v>
      </c>
      <c r="AR14" s="23">
        <v>0</v>
      </c>
      <c r="AS14" s="23">
        <v>0</v>
      </c>
      <c r="AT14" s="23">
        <v>0</v>
      </c>
      <c r="AU14" s="23">
        <v>4700</v>
      </c>
      <c r="AV14" s="23">
        <v>204.45</v>
      </c>
      <c r="AW14" s="23"/>
      <c r="AX14" s="23">
        <v>2276.8551374314002</v>
      </c>
      <c r="AY14" s="23">
        <v>256.89999999999998</v>
      </c>
      <c r="AZ14" s="23">
        <v>0</v>
      </c>
      <c r="BA14" s="23">
        <v>172.09783882479999</v>
      </c>
      <c r="BB14" s="23">
        <v>0</v>
      </c>
      <c r="BC14" s="23">
        <v>0</v>
      </c>
      <c r="BD14" s="23">
        <v>390.12</v>
      </c>
      <c r="BE14" s="23">
        <v>59.847298606599999</v>
      </c>
      <c r="BF14" s="23">
        <v>0</v>
      </c>
      <c r="BG14" s="23">
        <v>0</v>
      </c>
      <c r="BH14" s="23">
        <v>0</v>
      </c>
      <c r="BI14" s="23">
        <v>400.67</v>
      </c>
      <c r="BJ14" s="23">
        <v>0</v>
      </c>
      <c r="BK14" s="23">
        <v>0</v>
      </c>
      <c r="BL14" s="23">
        <v>498.61</v>
      </c>
      <c r="BM14" s="23">
        <v>498.61</v>
      </c>
      <c r="BN14" s="23">
        <v>3338.2189790000002</v>
      </c>
      <c r="BO14" s="37">
        <v>0</v>
      </c>
      <c r="BP14" s="37">
        <v>0</v>
      </c>
      <c r="BQ14" s="37">
        <v>0</v>
      </c>
      <c r="BR14" s="38">
        <v>167.80500000000001</v>
      </c>
      <c r="BS14" s="38">
        <v>167.80500000000001</v>
      </c>
      <c r="BT14" s="38">
        <v>167.80500000000001</v>
      </c>
      <c r="BU14" s="38">
        <v>0</v>
      </c>
      <c r="BV14" s="38">
        <v>1034.0035600000001</v>
      </c>
      <c r="BW14" s="38">
        <v>417.6</v>
      </c>
      <c r="BX14" s="38">
        <v>0</v>
      </c>
      <c r="BY14" s="38">
        <v>0</v>
      </c>
      <c r="BZ14" s="38">
        <v>0</v>
      </c>
      <c r="CA14" s="38">
        <v>0</v>
      </c>
      <c r="CB14" s="38">
        <v>0</v>
      </c>
      <c r="CC14" s="38">
        <v>49.32</v>
      </c>
      <c r="CD14" s="38">
        <v>49.32</v>
      </c>
      <c r="CE14" s="38">
        <v>49.32</v>
      </c>
      <c r="CF14" s="38">
        <v>0</v>
      </c>
      <c r="CG14" s="38">
        <v>0</v>
      </c>
      <c r="CH14" s="38">
        <v>0</v>
      </c>
      <c r="CI14" s="38">
        <v>0</v>
      </c>
      <c r="CJ14" s="38">
        <v>0</v>
      </c>
      <c r="CK14" s="38">
        <v>0</v>
      </c>
      <c r="CL14" s="38">
        <v>46.786949999999997</v>
      </c>
      <c r="CM14" s="38">
        <v>46.786949999999997</v>
      </c>
      <c r="CN14" s="38">
        <v>0</v>
      </c>
      <c r="CO14" s="38">
        <v>0</v>
      </c>
      <c r="CP14" s="38">
        <v>0</v>
      </c>
      <c r="CQ14" s="38">
        <v>0</v>
      </c>
      <c r="CR14" s="38">
        <v>0</v>
      </c>
      <c r="CS14" s="38">
        <v>0</v>
      </c>
      <c r="CT14" s="38">
        <v>0</v>
      </c>
      <c r="CU14" s="38">
        <v>273.77092750000003</v>
      </c>
      <c r="CV14" s="38">
        <v>273.77092750000003</v>
      </c>
      <c r="CW14" s="38">
        <v>0</v>
      </c>
      <c r="CX14" s="38">
        <v>0</v>
      </c>
      <c r="CY14" s="38">
        <v>0</v>
      </c>
      <c r="CZ14" s="38">
        <v>0</v>
      </c>
      <c r="DA14" s="38">
        <v>0</v>
      </c>
      <c r="DB14" s="38">
        <v>0</v>
      </c>
      <c r="DC14" s="38">
        <v>0</v>
      </c>
      <c r="DD14" s="38">
        <v>0</v>
      </c>
      <c r="DE14" s="38">
        <v>0</v>
      </c>
      <c r="DF14" s="38">
        <v>0</v>
      </c>
      <c r="DG14" s="38">
        <v>0</v>
      </c>
      <c r="DH14" s="38">
        <v>0</v>
      </c>
      <c r="DI14" s="38">
        <v>0</v>
      </c>
      <c r="DJ14" s="38">
        <v>0</v>
      </c>
      <c r="DK14" s="38">
        <v>0</v>
      </c>
      <c r="DL14" s="38">
        <v>0</v>
      </c>
      <c r="DM14" s="38">
        <v>0</v>
      </c>
      <c r="DN14" s="38">
        <v>25.2</v>
      </c>
      <c r="DO14" s="38">
        <v>25.2</v>
      </c>
      <c r="DP14" s="38">
        <v>0</v>
      </c>
      <c r="DQ14" s="38">
        <v>0</v>
      </c>
      <c r="DR14" s="38">
        <v>0</v>
      </c>
      <c r="DS14" s="38">
        <v>0</v>
      </c>
      <c r="DT14" s="38">
        <v>0</v>
      </c>
      <c r="DU14" s="38">
        <v>0</v>
      </c>
      <c r="DV14" s="38">
        <v>0</v>
      </c>
      <c r="DW14" s="38">
        <v>0</v>
      </c>
      <c r="DX14" s="38">
        <v>0</v>
      </c>
      <c r="DY14" s="38">
        <v>70.408749999999998</v>
      </c>
      <c r="DZ14" s="38">
        <v>70.408749999999998</v>
      </c>
      <c r="EA14" s="38">
        <v>402.90716400000002</v>
      </c>
      <c r="EB14" s="46">
        <v>0</v>
      </c>
      <c r="EC14" s="46">
        <v>0</v>
      </c>
      <c r="ED14" s="46">
        <v>0</v>
      </c>
      <c r="EE14" s="46">
        <v>0</v>
      </c>
      <c r="EF14" s="38">
        <v>0</v>
      </c>
      <c r="EG14" s="38">
        <v>0</v>
      </c>
    </row>
    <row r="15" spans="1:137" hidden="1">
      <c r="A15" s="62"/>
      <c r="B15" s="9" t="s">
        <v>243</v>
      </c>
      <c r="C15" s="10" t="s">
        <v>244</v>
      </c>
      <c r="D15" s="10"/>
      <c r="E15" s="11">
        <v>18662.844316999999</v>
      </c>
      <c r="F15" s="11">
        <v>17112.764317000001</v>
      </c>
      <c r="G15" s="11">
        <v>1550.08</v>
      </c>
      <c r="H15" s="11">
        <v>13439.946345807901</v>
      </c>
      <c r="I15" s="11">
        <v>12243.9331258079</v>
      </c>
      <c r="J15" s="11">
        <v>1196.01322</v>
      </c>
      <c r="K15" s="11">
        <v>50.264000000000003</v>
      </c>
      <c r="L15" s="11">
        <v>50.264000000000003</v>
      </c>
      <c r="M15" s="11">
        <v>15435.764316999999</v>
      </c>
      <c r="N15" s="18">
        <v>1601.8397904893</v>
      </c>
      <c r="O15" s="18">
        <v>84.124407570000002</v>
      </c>
      <c r="P15" s="18">
        <v>4807.1090039999999</v>
      </c>
      <c r="Q15" s="18">
        <v>402.35502363479998</v>
      </c>
      <c r="R15" s="18">
        <v>24.067069238049999</v>
      </c>
      <c r="S15" s="18">
        <v>1212.446813</v>
      </c>
      <c r="T15" s="18">
        <v>117.18298447645</v>
      </c>
      <c r="U15" s="18">
        <v>122.83690771800001</v>
      </c>
      <c r="V15" s="18">
        <v>6881.6194800000003</v>
      </c>
      <c r="W15" s="18">
        <v>601.10946157800004</v>
      </c>
      <c r="X15" s="18">
        <v>42.200907182999998</v>
      </c>
      <c r="Y15" s="18">
        <v>2534.5890199999999</v>
      </c>
      <c r="Z15" s="18">
        <v>207.96302909100001</v>
      </c>
      <c r="AA15" s="18">
        <v>781.3424</v>
      </c>
      <c r="AB15" s="23">
        <v>0</v>
      </c>
      <c r="AC15" s="23">
        <v>0</v>
      </c>
      <c r="AD15" s="24">
        <v>558.72</v>
      </c>
      <c r="AE15" s="25">
        <v>0</v>
      </c>
      <c r="AF15" s="23">
        <v>222.6224</v>
      </c>
      <c r="AG15" s="23">
        <v>0</v>
      </c>
      <c r="AH15" s="23">
        <v>0</v>
      </c>
      <c r="AI15" s="23">
        <v>0</v>
      </c>
      <c r="AJ15" s="23">
        <v>0</v>
      </c>
      <c r="AK15" s="23">
        <v>0</v>
      </c>
      <c r="AL15" s="23">
        <v>3227.08</v>
      </c>
      <c r="AM15" s="23">
        <v>3066.4599800000001</v>
      </c>
      <c r="AN15" s="23">
        <v>1677</v>
      </c>
      <c r="AO15" s="23">
        <v>1860.6968750000001</v>
      </c>
      <c r="AP15" s="23">
        <v>0</v>
      </c>
      <c r="AQ15" s="23">
        <v>819.88</v>
      </c>
      <c r="AR15" s="23">
        <v>0</v>
      </c>
      <c r="AS15" s="23">
        <v>0</v>
      </c>
      <c r="AT15" s="23">
        <v>318.45462500000002</v>
      </c>
      <c r="AU15" s="23">
        <v>1550.08</v>
      </c>
      <c r="AV15" s="23">
        <v>67.428479999999993</v>
      </c>
      <c r="AW15" s="23"/>
      <c r="AX15" s="23">
        <v>1578.1235113186001</v>
      </c>
      <c r="AY15" s="23">
        <v>249.56</v>
      </c>
      <c r="AZ15" s="23">
        <v>0</v>
      </c>
      <c r="BA15" s="23">
        <v>210.446676524</v>
      </c>
      <c r="BB15" s="23">
        <v>0</v>
      </c>
      <c r="BC15" s="23">
        <v>0</v>
      </c>
      <c r="BD15" s="23">
        <v>499.46</v>
      </c>
      <c r="BE15" s="23">
        <v>60.600094794599997</v>
      </c>
      <c r="BF15" s="23">
        <v>141.22674000000001</v>
      </c>
      <c r="BG15" s="23">
        <v>0</v>
      </c>
      <c r="BH15" s="23">
        <v>0</v>
      </c>
      <c r="BI15" s="23">
        <v>408.45</v>
      </c>
      <c r="BJ15" s="23">
        <v>0</v>
      </c>
      <c r="BK15" s="23">
        <v>0</v>
      </c>
      <c r="BL15" s="23">
        <v>4.1900000000000004</v>
      </c>
      <c r="BM15" s="23">
        <v>4.1900000000000004</v>
      </c>
      <c r="BN15" s="23">
        <v>6361.9166640000003</v>
      </c>
      <c r="BO15" s="37">
        <v>0</v>
      </c>
      <c r="BP15" s="37">
        <v>0</v>
      </c>
      <c r="BQ15" s="37">
        <v>0</v>
      </c>
      <c r="BR15" s="38">
        <v>125.43</v>
      </c>
      <c r="BS15" s="38">
        <v>125.43</v>
      </c>
      <c r="BT15" s="38">
        <v>125.43</v>
      </c>
      <c r="BU15" s="38">
        <v>0</v>
      </c>
      <c r="BV15" s="38">
        <v>74.632000000000005</v>
      </c>
      <c r="BW15" s="38">
        <v>506.68799999999999</v>
      </c>
      <c r="BX15" s="38">
        <v>0</v>
      </c>
      <c r="BY15" s="38">
        <v>0</v>
      </c>
      <c r="BZ15" s="38">
        <v>0</v>
      </c>
      <c r="CA15" s="38">
        <v>0</v>
      </c>
      <c r="CB15" s="38">
        <v>0</v>
      </c>
      <c r="CC15" s="38">
        <v>50.142000000000003</v>
      </c>
      <c r="CD15" s="38">
        <v>50.142000000000003</v>
      </c>
      <c r="CE15" s="38">
        <v>50.142000000000003</v>
      </c>
      <c r="CF15" s="38">
        <v>0</v>
      </c>
      <c r="CG15" s="38">
        <v>0</v>
      </c>
      <c r="CH15" s="38">
        <v>0</v>
      </c>
      <c r="CI15" s="38">
        <v>0</v>
      </c>
      <c r="CJ15" s="38">
        <v>0</v>
      </c>
      <c r="CK15" s="38">
        <v>0</v>
      </c>
      <c r="CL15" s="38">
        <v>84.275099999999995</v>
      </c>
      <c r="CM15" s="38">
        <v>84.275099999999995</v>
      </c>
      <c r="CN15" s="38">
        <v>0</v>
      </c>
      <c r="CO15" s="38">
        <v>0</v>
      </c>
      <c r="CP15" s="38">
        <v>0</v>
      </c>
      <c r="CQ15" s="38">
        <v>0</v>
      </c>
      <c r="CR15" s="38">
        <v>0</v>
      </c>
      <c r="CS15" s="38">
        <v>0</v>
      </c>
      <c r="CT15" s="38">
        <v>0</v>
      </c>
      <c r="CU15" s="38">
        <v>1827.039898</v>
      </c>
      <c r="CV15" s="38">
        <v>1827.039898</v>
      </c>
      <c r="CW15" s="38">
        <v>0</v>
      </c>
      <c r="CX15" s="38">
        <v>0</v>
      </c>
      <c r="CY15" s="38">
        <v>0</v>
      </c>
      <c r="CZ15" s="38">
        <v>0</v>
      </c>
      <c r="DA15" s="38">
        <v>0</v>
      </c>
      <c r="DB15" s="38">
        <v>0</v>
      </c>
      <c r="DC15" s="38">
        <v>0</v>
      </c>
      <c r="DD15" s="38">
        <v>0</v>
      </c>
      <c r="DE15" s="38">
        <v>0</v>
      </c>
      <c r="DF15" s="38">
        <v>0</v>
      </c>
      <c r="DG15" s="38">
        <v>0</v>
      </c>
      <c r="DH15" s="38">
        <v>0</v>
      </c>
      <c r="DI15" s="38">
        <v>0</v>
      </c>
      <c r="DJ15" s="38">
        <v>0</v>
      </c>
      <c r="DK15" s="38">
        <v>0</v>
      </c>
      <c r="DL15" s="38">
        <v>0</v>
      </c>
      <c r="DM15" s="38">
        <v>0</v>
      </c>
      <c r="DN15" s="38">
        <v>31.92</v>
      </c>
      <c r="DO15" s="38">
        <v>31.92</v>
      </c>
      <c r="DP15" s="38">
        <v>0</v>
      </c>
      <c r="DQ15" s="38">
        <v>0</v>
      </c>
      <c r="DR15" s="38">
        <v>0</v>
      </c>
      <c r="DS15" s="38">
        <v>0</v>
      </c>
      <c r="DT15" s="38">
        <v>0</v>
      </c>
      <c r="DU15" s="38">
        <v>0</v>
      </c>
      <c r="DV15" s="38">
        <v>0</v>
      </c>
      <c r="DW15" s="38">
        <v>0</v>
      </c>
      <c r="DX15" s="38">
        <v>0</v>
      </c>
      <c r="DY15" s="38">
        <v>0</v>
      </c>
      <c r="DZ15" s="38">
        <v>0</v>
      </c>
      <c r="EA15" s="38">
        <v>1367.410668</v>
      </c>
      <c r="EB15" s="46">
        <v>0</v>
      </c>
      <c r="EC15" s="46">
        <v>0</v>
      </c>
      <c r="ED15" s="46">
        <v>0</v>
      </c>
      <c r="EE15" s="46">
        <v>0</v>
      </c>
      <c r="EF15" s="38">
        <v>0</v>
      </c>
      <c r="EG15" s="38">
        <v>0</v>
      </c>
    </row>
    <row r="16" spans="1:137" hidden="1">
      <c r="A16" s="62"/>
      <c r="B16" s="9" t="s">
        <v>245</v>
      </c>
      <c r="C16" s="10" t="s">
        <v>246</v>
      </c>
      <c r="D16" s="10"/>
      <c r="E16" s="11">
        <v>48727.745655999999</v>
      </c>
      <c r="F16" s="11">
        <v>34527.745655999999</v>
      </c>
      <c r="G16" s="11">
        <v>14200</v>
      </c>
      <c r="H16" s="11">
        <v>13365.246573910001</v>
      </c>
      <c r="I16" s="11">
        <v>10936.12424891</v>
      </c>
      <c r="J16" s="11">
        <v>2429.1223249999998</v>
      </c>
      <c r="K16" s="11">
        <v>59.328000000000003</v>
      </c>
      <c r="L16" s="11">
        <v>59.328000000000003</v>
      </c>
      <c r="M16" s="11">
        <v>18073.745655999999</v>
      </c>
      <c r="N16" s="18">
        <v>1849.8321569166999</v>
      </c>
      <c r="O16" s="18">
        <v>105.54739336750001</v>
      </c>
      <c r="P16" s="18">
        <v>6031.2796209999997</v>
      </c>
      <c r="Q16" s="18">
        <v>504.8181042777</v>
      </c>
      <c r="R16" s="18">
        <v>56.73449118525</v>
      </c>
      <c r="S16" s="18">
        <v>2858.1607650000001</v>
      </c>
      <c r="T16" s="18">
        <v>276.24123793724999</v>
      </c>
      <c r="U16" s="18">
        <v>0</v>
      </c>
      <c r="V16" s="18">
        <v>0</v>
      </c>
      <c r="W16" s="18">
        <v>0</v>
      </c>
      <c r="X16" s="18">
        <v>152.91868274550001</v>
      </c>
      <c r="Y16" s="18">
        <v>9184.3052700000007</v>
      </c>
      <c r="Z16" s="18">
        <v>753.5722474035</v>
      </c>
      <c r="AA16" s="18">
        <v>5864.1157130000001</v>
      </c>
      <c r="AB16" s="23">
        <v>1764.518094</v>
      </c>
      <c r="AC16" s="23">
        <v>1764.518094</v>
      </c>
      <c r="AD16" s="24">
        <v>808.98</v>
      </c>
      <c r="AE16" s="25">
        <v>694.95740999999998</v>
      </c>
      <c r="AF16" s="23">
        <v>44.313200000000002</v>
      </c>
      <c r="AG16" s="23">
        <v>0</v>
      </c>
      <c r="AH16" s="23">
        <v>91.375200000000007</v>
      </c>
      <c r="AI16" s="23">
        <v>0</v>
      </c>
      <c r="AJ16" s="23">
        <v>0</v>
      </c>
      <c r="AK16" s="23">
        <v>695.45371499999999</v>
      </c>
      <c r="AL16" s="23">
        <v>30654</v>
      </c>
      <c r="AM16" s="23">
        <v>2215.71</v>
      </c>
      <c r="AN16" s="23">
        <v>13922</v>
      </c>
      <c r="AO16" s="23">
        <v>256.75</v>
      </c>
      <c r="AP16" s="23">
        <v>0</v>
      </c>
      <c r="AQ16" s="23">
        <v>1341.26</v>
      </c>
      <c r="AR16" s="23">
        <v>0</v>
      </c>
      <c r="AS16" s="23">
        <v>2532</v>
      </c>
      <c r="AT16" s="23">
        <v>0</v>
      </c>
      <c r="AU16" s="23">
        <v>14200</v>
      </c>
      <c r="AV16" s="23">
        <v>617.70000000000005</v>
      </c>
      <c r="AW16" s="23"/>
      <c r="AX16" s="23">
        <v>1644.1338809933</v>
      </c>
      <c r="AY16" s="23">
        <v>844.1</v>
      </c>
      <c r="AZ16" s="23">
        <v>0</v>
      </c>
      <c r="BA16" s="23">
        <v>169.74146394760001</v>
      </c>
      <c r="BB16" s="23">
        <v>0</v>
      </c>
      <c r="BC16" s="23">
        <v>0</v>
      </c>
      <c r="BD16" s="23">
        <v>554.26</v>
      </c>
      <c r="BE16" s="23">
        <v>76.032417045700001</v>
      </c>
      <c r="BF16" s="23">
        <v>0</v>
      </c>
      <c r="BG16" s="23">
        <v>0</v>
      </c>
      <c r="BH16" s="23">
        <v>0</v>
      </c>
      <c r="BI16" s="23">
        <v>0</v>
      </c>
      <c r="BJ16" s="23">
        <v>0</v>
      </c>
      <c r="BK16" s="23">
        <v>0</v>
      </c>
      <c r="BL16" s="23">
        <v>0</v>
      </c>
      <c r="BM16" s="23">
        <v>0</v>
      </c>
      <c r="BN16" s="23">
        <v>1732.1268230000001</v>
      </c>
      <c r="BO16" s="37">
        <v>0</v>
      </c>
      <c r="BP16" s="37">
        <v>0</v>
      </c>
      <c r="BQ16" s="37">
        <v>0</v>
      </c>
      <c r="BR16" s="38">
        <v>19.8993</v>
      </c>
      <c r="BS16" s="38">
        <v>19.8993</v>
      </c>
      <c r="BT16" s="38">
        <v>19.8993</v>
      </c>
      <c r="BU16" s="38">
        <v>0</v>
      </c>
      <c r="BV16" s="38">
        <v>0</v>
      </c>
      <c r="BW16" s="38">
        <v>0</v>
      </c>
      <c r="BX16" s="38">
        <v>0</v>
      </c>
      <c r="BY16" s="38">
        <v>0</v>
      </c>
      <c r="BZ16" s="38">
        <v>0</v>
      </c>
      <c r="CA16" s="38">
        <v>0</v>
      </c>
      <c r="CB16" s="38">
        <v>0</v>
      </c>
      <c r="CC16" s="38">
        <v>0</v>
      </c>
      <c r="CD16" s="38">
        <v>0</v>
      </c>
      <c r="CE16" s="38">
        <v>0</v>
      </c>
      <c r="CF16" s="38">
        <v>0</v>
      </c>
      <c r="CG16" s="38">
        <v>0</v>
      </c>
      <c r="CH16" s="38">
        <v>0</v>
      </c>
      <c r="CI16" s="38">
        <v>0</v>
      </c>
      <c r="CJ16" s="38">
        <v>0</v>
      </c>
      <c r="CK16" s="38">
        <v>0</v>
      </c>
      <c r="CL16" s="38">
        <v>0</v>
      </c>
      <c r="CM16" s="38">
        <v>0</v>
      </c>
      <c r="CN16" s="38">
        <v>0</v>
      </c>
      <c r="CO16" s="38">
        <v>0</v>
      </c>
      <c r="CP16" s="38">
        <v>0</v>
      </c>
      <c r="CQ16" s="38">
        <v>0</v>
      </c>
      <c r="CR16" s="38">
        <v>0</v>
      </c>
      <c r="CS16" s="38">
        <v>216.09</v>
      </c>
      <c r="CT16" s="38">
        <v>0</v>
      </c>
      <c r="CU16" s="38">
        <v>451.93515300000001</v>
      </c>
      <c r="CV16" s="38">
        <v>451.93515300000001</v>
      </c>
      <c r="CW16" s="38">
        <v>0</v>
      </c>
      <c r="CX16" s="38">
        <v>0</v>
      </c>
      <c r="CY16" s="38">
        <v>0</v>
      </c>
      <c r="CZ16" s="38">
        <v>0</v>
      </c>
      <c r="DA16" s="38">
        <v>0</v>
      </c>
      <c r="DB16" s="38">
        <v>0</v>
      </c>
      <c r="DC16" s="38">
        <v>0</v>
      </c>
      <c r="DD16" s="38">
        <v>0</v>
      </c>
      <c r="DE16" s="38">
        <v>0</v>
      </c>
      <c r="DF16" s="38">
        <v>0</v>
      </c>
      <c r="DG16" s="38">
        <v>0</v>
      </c>
      <c r="DH16" s="38">
        <v>0</v>
      </c>
      <c r="DI16" s="38">
        <v>0</v>
      </c>
      <c r="DJ16" s="38">
        <v>0</v>
      </c>
      <c r="DK16" s="38">
        <v>0</v>
      </c>
      <c r="DL16" s="38">
        <v>0</v>
      </c>
      <c r="DM16" s="38">
        <v>0</v>
      </c>
      <c r="DN16" s="38">
        <v>42</v>
      </c>
      <c r="DO16" s="38">
        <v>42</v>
      </c>
      <c r="DP16" s="38">
        <v>0</v>
      </c>
      <c r="DQ16" s="38">
        <v>0</v>
      </c>
      <c r="DR16" s="38">
        <v>0</v>
      </c>
      <c r="DS16" s="38">
        <v>0</v>
      </c>
      <c r="DT16" s="38">
        <v>0</v>
      </c>
      <c r="DU16" s="38">
        <v>0</v>
      </c>
      <c r="DV16" s="38">
        <v>0</v>
      </c>
      <c r="DW16" s="38">
        <v>0</v>
      </c>
      <c r="DX16" s="38">
        <v>0</v>
      </c>
      <c r="DY16" s="38">
        <v>14.773</v>
      </c>
      <c r="DZ16" s="38">
        <v>14.773</v>
      </c>
      <c r="EA16" s="38">
        <v>438.922617</v>
      </c>
      <c r="EB16" s="46">
        <v>0</v>
      </c>
      <c r="EC16" s="46">
        <v>0</v>
      </c>
      <c r="ED16" s="46">
        <v>0</v>
      </c>
      <c r="EE16" s="46">
        <v>0</v>
      </c>
      <c r="EF16" s="38">
        <v>0</v>
      </c>
      <c r="EG16" s="38">
        <v>0</v>
      </c>
    </row>
    <row r="17" spans="1:137" hidden="1">
      <c r="A17" s="62"/>
      <c r="B17" s="9" t="s">
        <v>247</v>
      </c>
      <c r="C17" s="10" t="s">
        <v>248</v>
      </c>
      <c r="D17" s="10"/>
      <c r="E17" s="11">
        <v>65087.227946999999</v>
      </c>
      <c r="F17" s="11">
        <v>65087.227946999999</v>
      </c>
      <c r="G17" s="11">
        <v>0</v>
      </c>
      <c r="H17" s="11">
        <v>14022.0437841488</v>
      </c>
      <c r="I17" s="11">
        <v>11027.822274148801</v>
      </c>
      <c r="J17" s="11">
        <v>2994.2215099999999</v>
      </c>
      <c r="K17" s="11">
        <v>52.735999999999997</v>
      </c>
      <c r="L17" s="11">
        <v>52.735999999999997</v>
      </c>
      <c r="M17" s="11">
        <v>16808.037947000001</v>
      </c>
      <c r="N17" s="18">
        <v>1720.7973003172001</v>
      </c>
      <c r="O17" s="18">
        <v>50.6836492925</v>
      </c>
      <c r="P17" s="18">
        <v>2896.2085310000002</v>
      </c>
      <c r="Q17" s="18">
        <v>242.41265404469999</v>
      </c>
      <c r="R17" s="18">
        <v>20.87745765635</v>
      </c>
      <c r="S17" s="18">
        <v>1051.7610910000001</v>
      </c>
      <c r="T17" s="18">
        <v>101.65270944514999</v>
      </c>
      <c r="U17" s="18">
        <v>98.537729028900003</v>
      </c>
      <c r="V17" s="18">
        <v>5520.3209539999998</v>
      </c>
      <c r="W17" s="18">
        <v>482.20003533189998</v>
      </c>
      <c r="X17" s="18">
        <v>122.20679372715</v>
      </c>
      <c r="Y17" s="18">
        <v>7339.7473710000004</v>
      </c>
      <c r="Z17" s="18">
        <v>602.22627179054996</v>
      </c>
      <c r="AA17" s="18">
        <v>4849.6422279999997</v>
      </c>
      <c r="AB17" s="23">
        <v>1400.0260410000001</v>
      </c>
      <c r="AC17" s="23">
        <v>1400.0260410000001</v>
      </c>
      <c r="AD17" s="24">
        <v>779.88</v>
      </c>
      <c r="AE17" s="25">
        <v>587.84795999999994</v>
      </c>
      <c r="AF17" s="23">
        <v>160.70818600000001</v>
      </c>
      <c r="AG17" s="23">
        <v>0</v>
      </c>
      <c r="AH17" s="23">
        <v>66.150000000000006</v>
      </c>
      <c r="AI17" s="23">
        <v>0</v>
      </c>
      <c r="AJ17" s="23">
        <v>0</v>
      </c>
      <c r="AK17" s="23">
        <v>455.00400000000002</v>
      </c>
      <c r="AL17" s="23">
        <v>48279.19</v>
      </c>
      <c r="AM17" s="23">
        <v>4382.5405540000002</v>
      </c>
      <c r="AN17" s="23">
        <v>2532.5</v>
      </c>
      <c r="AO17" s="23">
        <v>972.98335499999996</v>
      </c>
      <c r="AP17" s="23">
        <v>0</v>
      </c>
      <c r="AQ17" s="23">
        <v>963.16</v>
      </c>
      <c r="AR17" s="23">
        <v>520.46154999999999</v>
      </c>
      <c r="AS17" s="23">
        <v>45746.69</v>
      </c>
      <c r="AT17" s="23">
        <v>1925.935649</v>
      </c>
      <c r="AU17" s="23">
        <v>0</v>
      </c>
      <c r="AV17" s="23">
        <v>0</v>
      </c>
      <c r="AW17" s="23"/>
      <c r="AX17" s="23">
        <v>1020.6888018316</v>
      </c>
      <c r="AY17" s="23">
        <v>278.92</v>
      </c>
      <c r="AZ17" s="23">
        <v>0</v>
      </c>
      <c r="BA17" s="23">
        <v>234.7681857028</v>
      </c>
      <c r="BB17" s="23">
        <v>0</v>
      </c>
      <c r="BC17" s="23">
        <v>0</v>
      </c>
      <c r="BD17" s="23">
        <v>163.18</v>
      </c>
      <c r="BE17" s="23">
        <v>36.510616128800002</v>
      </c>
      <c r="BF17" s="23">
        <v>0</v>
      </c>
      <c r="BG17" s="23">
        <v>0</v>
      </c>
      <c r="BH17" s="23">
        <v>0</v>
      </c>
      <c r="BI17" s="23">
        <v>307.31</v>
      </c>
      <c r="BJ17" s="23">
        <v>0</v>
      </c>
      <c r="BK17" s="23">
        <v>0</v>
      </c>
      <c r="BL17" s="23">
        <v>0</v>
      </c>
      <c r="BM17" s="23">
        <v>0</v>
      </c>
      <c r="BN17" s="23">
        <v>1995.6388999999999</v>
      </c>
      <c r="BO17" s="37">
        <v>0</v>
      </c>
      <c r="BP17" s="37">
        <v>0</v>
      </c>
      <c r="BQ17" s="37">
        <v>0</v>
      </c>
      <c r="BR17" s="38">
        <v>118.68389999999999</v>
      </c>
      <c r="BS17" s="38">
        <v>118.68389999999999</v>
      </c>
      <c r="BT17" s="38">
        <v>118.68389999999999</v>
      </c>
      <c r="BU17" s="38">
        <v>0</v>
      </c>
      <c r="BV17" s="38">
        <v>0</v>
      </c>
      <c r="BW17" s="38">
        <v>448.22399999999999</v>
      </c>
      <c r="BX17" s="38">
        <v>0</v>
      </c>
      <c r="BY17" s="38">
        <v>0</v>
      </c>
      <c r="BZ17" s="38">
        <v>0</v>
      </c>
      <c r="CA17" s="38">
        <v>0</v>
      </c>
      <c r="CB17" s="38">
        <v>0</v>
      </c>
      <c r="CC17" s="38">
        <v>52.607999999999997</v>
      </c>
      <c r="CD17" s="38">
        <v>52.607999999999997</v>
      </c>
      <c r="CE17" s="38">
        <v>52.607999999999997</v>
      </c>
      <c r="CF17" s="38">
        <v>0</v>
      </c>
      <c r="CG17" s="38">
        <v>0</v>
      </c>
      <c r="CH17" s="38">
        <v>0</v>
      </c>
      <c r="CI17" s="38">
        <v>0</v>
      </c>
      <c r="CJ17" s="38">
        <v>0</v>
      </c>
      <c r="CK17" s="38">
        <v>0</v>
      </c>
      <c r="CL17" s="38">
        <v>0</v>
      </c>
      <c r="CM17" s="38">
        <v>0</v>
      </c>
      <c r="CN17" s="38">
        <v>0</v>
      </c>
      <c r="CO17" s="38">
        <v>0</v>
      </c>
      <c r="CP17" s="38">
        <v>0</v>
      </c>
      <c r="CQ17" s="38">
        <v>0</v>
      </c>
      <c r="CR17" s="38">
        <v>0</v>
      </c>
      <c r="CS17" s="38">
        <v>0</v>
      </c>
      <c r="CT17" s="38">
        <v>0</v>
      </c>
      <c r="CU17" s="38">
        <v>0</v>
      </c>
      <c r="CV17" s="38">
        <v>0</v>
      </c>
      <c r="CW17" s="38">
        <v>0</v>
      </c>
      <c r="CX17" s="38">
        <v>0</v>
      </c>
      <c r="CY17" s="38">
        <v>0</v>
      </c>
      <c r="CZ17" s="38">
        <v>0</v>
      </c>
      <c r="DA17" s="38">
        <v>0</v>
      </c>
      <c r="DB17" s="38">
        <v>0</v>
      </c>
      <c r="DC17" s="38">
        <v>0</v>
      </c>
      <c r="DD17" s="38">
        <v>0</v>
      </c>
      <c r="DE17" s="38">
        <v>0</v>
      </c>
      <c r="DF17" s="38">
        <v>0</v>
      </c>
      <c r="DG17" s="38">
        <v>0</v>
      </c>
      <c r="DH17" s="38">
        <v>0</v>
      </c>
      <c r="DI17" s="38">
        <v>0</v>
      </c>
      <c r="DJ17" s="38">
        <v>0</v>
      </c>
      <c r="DK17" s="38">
        <v>0</v>
      </c>
      <c r="DL17" s="38">
        <v>0</v>
      </c>
      <c r="DM17" s="38">
        <v>0</v>
      </c>
      <c r="DN17" s="38">
        <v>36.96</v>
      </c>
      <c r="DO17" s="38">
        <v>36.96</v>
      </c>
      <c r="DP17" s="38">
        <v>0</v>
      </c>
      <c r="DQ17" s="38">
        <v>0</v>
      </c>
      <c r="DR17" s="38">
        <v>0</v>
      </c>
      <c r="DS17" s="38">
        <v>0</v>
      </c>
      <c r="DT17" s="38">
        <v>0</v>
      </c>
      <c r="DU17" s="38">
        <v>0</v>
      </c>
      <c r="DV17" s="38">
        <v>0</v>
      </c>
      <c r="DW17" s="38">
        <v>0</v>
      </c>
      <c r="DX17" s="38">
        <v>0</v>
      </c>
      <c r="DY17" s="38">
        <v>267.65199999999999</v>
      </c>
      <c r="DZ17" s="38">
        <v>267.65199999999999</v>
      </c>
      <c r="EA17" s="38">
        <v>424.3152</v>
      </c>
      <c r="EB17" s="46">
        <v>0</v>
      </c>
      <c r="EC17" s="46">
        <v>0</v>
      </c>
      <c r="ED17" s="46">
        <v>0</v>
      </c>
      <c r="EE17" s="46">
        <v>0</v>
      </c>
      <c r="EF17" s="38">
        <v>0</v>
      </c>
      <c r="EG17" s="38">
        <v>0</v>
      </c>
    </row>
    <row r="18" spans="1:137" hidden="1">
      <c r="A18" s="62"/>
      <c r="B18" s="9" t="s">
        <v>249</v>
      </c>
      <c r="C18" s="10" t="s">
        <v>250</v>
      </c>
      <c r="D18" s="10"/>
      <c r="E18" s="11">
        <v>12191.015436</v>
      </c>
      <c r="F18" s="11">
        <v>12191.015436</v>
      </c>
      <c r="G18" s="11">
        <v>0</v>
      </c>
      <c r="H18" s="11">
        <v>7496.2063721934001</v>
      </c>
      <c r="I18" s="11">
        <v>6028.7569721933996</v>
      </c>
      <c r="J18" s="11">
        <v>1467.4494</v>
      </c>
      <c r="K18" s="11">
        <v>34.607999999999997</v>
      </c>
      <c r="L18" s="11">
        <v>34.607999999999997</v>
      </c>
      <c r="M18" s="11">
        <v>10423.015436</v>
      </c>
      <c r="N18" s="18">
        <v>1054.1562923782001</v>
      </c>
      <c r="O18" s="18">
        <v>58.521327024999998</v>
      </c>
      <c r="P18" s="18">
        <v>3344.0758300000002</v>
      </c>
      <c r="Q18" s="18">
        <v>279.89914697099999</v>
      </c>
      <c r="R18" s="18">
        <v>0</v>
      </c>
      <c r="S18" s="18">
        <v>0</v>
      </c>
      <c r="T18" s="18">
        <v>0</v>
      </c>
      <c r="U18" s="18">
        <v>46.806762302999999</v>
      </c>
      <c r="V18" s="18">
        <v>2622.2275800000002</v>
      </c>
      <c r="W18" s="18">
        <v>229.051579113</v>
      </c>
      <c r="X18" s="18">
        <v>74.204255232899996</v>
      </c>
      <c r="Y18" s="18">
        <v>4456.7120260000002</v>
      </c>
      <c r="Z18" s="18">
        <v>365.67322173330001</v>
      </c>
      <c r="AA18" s="18">
        <v>2101.1327879999999</v>
      </c>
      <c r="AB18" s="23">
        <v>809.75219400000003</v>
      </c>
      <c r="AC18" s="23">
        <v>809.75219400000003</v>
      </c>
      <c r="AD18" s="24">
        <v>398.67</v>
      </c>
      <c r="AE18" s="25">
        <v>82.958399999999997</v>
      </c>
      <c r="AF18" s="23">
        <v>0</v>
      </c>
      <c r="AG18" s="23">
        <v>0</v>
      </c>
      <c r="AH18" s="23">
        <v>0</v>
      </c>
      <c r="AI18" s="23">
        <v>0</v>
      </c>
      <c r="AJ18" s="23">
        <v>0</v>
      </c>
      <c r="AK18" s="23">
        <v>0</v>
      </c>
      <c r="AL18" s="23">
        <v>1768</v>
      </c>
      <c r="AM18" s="23">
        <v>656.7</v>
      </c>
      <c r="AN18" s="23">
        <v>1768</v>
      </c>
      <c r="AO18" s="23">
        <v>0</v>
      </c>
      <c r="AP18" s="23">
        <v>0</v>
      </c>
      <c r="AQ18" s="23">
        <v>656.7</v>
      </c>
      <c r="AR18" s="23">
        <v>0</v>
      </c>
      <c r="AS18" s="23">
        <v>0</v>
      </c>
      <c r="AT18" s="23">
        <v>0</v>
      </c>
      <c r="AU18" s="23">
        <v>0</v>
      </c>
      <c r="AV18" s="23">
        <v>0</v>
      </c>
      <c r="AW18" s="23"/>
      <c r="AX18" s="23">
        <v>1248.3061038152</v>
      </c>
      <c r="AY18" s="23">
        <v>62.39</v>
      </c>
      <c r="AZ18" s="23">
        <v>0</v>
      </c>
      <c r="BA18" s="23">
        <v>450.52951613200003</v>
      </c>
      <c r="BB18" s="23">
        <v>0</v>
      </c>
      <c r="BC18" s="23">
        <v>0</v>
      </c>
      <c r="BD18" s="23">
        <v>370.36</v>
      </c>
      <c r="BE18" s="23">
        <v>42.156587683200001</v>
      </c>
      <c r="BF18" s="23">
        <v>0</v>
      </c>
      <c r="BG18" s="23">
        <v>0</v>
      </c>
      <c r="BH18" s="23">
        <v>0</v>
      </c>
      <c r="BI18" s="23">
        <v>322.87</v>
      </c>
      <c r="BJ18" s="23">
        <v>0</v>
      </c>
      <c r="BK18" s="23">
        <v>0</v>
      </c>
      <c r="BL18" s="23">
        <v>0</v>
      </c>
      <c r="BM18" s="23">
        <v>0</v>
      </c>
      <c r="BN18" s="23">
        <v>2401.3031879999999</v>
      </c>
      <c r="BO18" s="37">
        <v>0</v>
      </c>
      <c r="BP18" s="37">
        <v>0</v>
      </c>
      <c r="BQ18" s="37">
        <v>0</v>
      </c>
      <c r="BR18" s="38">
        <v>164.41499999999999</v>
      </c>
      <c r="BS18" s="38">
        <v>164.41499999999999</v>
      </c>
      <c r="BT18" s="38">
        <v>164.41499999999999</v>
      </c>
      <c r="BU18" s="38">
        <v>0</v>
      </c>
      <c r="BV18" s="38">
        <v>0</v>
      </c>
      <c r="BW18" s="38">
        <v>361.92</v>
      </c>
      <c r="BX18" s="38">
        <v>0</v>
      </c>
      <c r="BY18" s="38">
        <v>0</v>
      </c>
      <c r="BZ18" s="38">
        <v>0</v>
      </c>
      <c r="CA18" s="38">
        <v>0</v>
      </c>
      <c r="CB18" s="38">
        <v>0</v>
      </c>
      <c r="CC18" s="38">
        <v>34.524000000000001</v>
      </c>
      <c r="CD18" s="38">
        <v>34.524000000000001</v>
      </c>
      <c r="CE18" s="38">
        <v>34.524000000000001</v>
      </c>
      <c r="CF18" s="38">
        <v>0</v>
      </c>
      <c r="CG18" s="38">
        <v>0</v>
      </c>
      <c r="CH18" s="38">
        <v>0</v>
      </c>
      <c r="CI18" s="38">
        <v>0</v>
      </c>
      <c r="CJ18" s="38">
        <v>0</v>
      </c>
      <c r="CK18" s="38">
        <v>0</v>
      </c>
      <c r="CL18" s="38">
        <v>45.36</v>
      </c>
      <c r="CM18" s="38">
        <v>45.36</v>
      </c>
      <c r="CN18" s="38">
        <v>0</v>
      </c>
      <c r="CO18" s="38">
        <v>0</v>
      </c>
      <c r="CP18" s="38">
        <v>0</v>
      </c>
      <c r="CQ18" s="38">
        <v>0</v>
      </c>
      <c r="CR18" s="38">
        <v>19.559999999999999</v>
      </c>
      <c r="CS18" s="38">
        <v>0</v>
      </c>
      <c r="CT18" s="38">
        <v>0</v>
      </c>
      <c r="CU18" s="38">
        <v>30.141190999999999</v>
      </c>
      <c r="CV18" s="38">
        <v>30.141190999999999</v>
      </c>
      <c r="CW18" s="38">
        <v>0</v>
      </c>
      <c r="CX18" s="38">
        <v>0</v>
      </c>
      <c r="CY18" s="38">
        <v>0</v>
      </c>
      <c r="CZ18" s="38">
        <v>0</v>
      </c>
      <c r="DA18" s="38">
        <v>0</v>
      </c>
      <c r="DB18" s="38">
        <v>0</v>
      </c>
      <c r="DC18" s="38">
        <v>0</v>
      </c>
      <c r="DD18" s="38">
        <v>0</v>
      </c>
      <c r="DE18" s="38">
        <v>0</v>
      </c>
      <c r="DF18" s="38">
        <v>0</v>
      </c>
      <c r="DG18" s="38">
        <v>0</v>
      </c>
      <c r="DH18" s="38">
        <v>0</v>
      </c>
      <c r="DI18" s="38">
        <v>0</v>
      </c>
      <c r="DJ18" s="38">
        <v>0</v>
      </c>
      <c r="DK18" s="38">
        <v>0</v>
      </c>
      <c r="DL18" s="38">
        <v>0</v>
      </c>
      <c r="DM18" s="38">
        <v>0</v>
      </c>
      <c r="DN18" s="38">
        <v>20.16</v>
      </c>
      <c r="DO18" s="38">
        <v>20.16</v>
      </c>
      <c r="DP18" s="38">
        <v>0</v>
      </c>
      <c r="DQ18" s="38">
        <v>0</v>
      </c>
      <c r="DR18" s="38">
        <v>0</v>
      </c>
      <c r="DS18" s="38">
        <v>0</v>
      </c>
      <c r="DT18" s="38">
        <v>0</v>
      </c>
      <c r="DU18" s="38">
        <v>0</v>
      </c>
      <c r="DV18" s="38">
        <v>0</v>
      </c>
      <c r="DW18" s="38">
        <v>0</v>
      </c>
      <c r="DX18" s="38">
        <v>0</v>
      </c>
      <c r="DY18" s="38">
        <v>319.91050000000001</v>
      </c>
      <c r="DZ18" s="38">
        <v>319.91050000000001</v>
      </c>
      <c r="EA18" s="38">
        <v>591.86280599999998</v>
      </c>
      <c r="EB18" s="46">
        <v>0</v>
      </c>
      <c r="EC18" s="46">
        <v>0</v>
      </c>
      <c r="ED18" s="46">
        <v>0</v>
      </c>
      <c r="EE18" s="46">
        <v>0</v>
      </c>
      <c r="EF18" s="38">
        <v>0</v>
      </c>
      <c r="EG18" s="38">
        <v>0</v>
      </c>
    </row>
  </sheetData>
  <mergeCells count="222">
    <mergeCell ref="ED6:ED7"/>
    <mergeCell ref="EE6:EE7"/>
    <mergeCell ref="EF6:EF7"/>
    <mergeCell ref="EG6:EG7"/>
    <mergeCell ref="C3:D5"/>
    <mergeCell ref="E3:J4"/>
    <mergeCell ref="DU6:DU7"/>
    <mergeCell ref="DV6:DV7"/>
    <mergeCell ref="DW6:DW7"/>
    <mergeCell ref="DX6:DX7"/>
    <mergeCell ref="DY6:DY7"/>
    <mergeCell ref="DZ6:DZ7"/>
    <mergeCell ref="EA6:EA7"/>
    <mergeCell ref="EB6:EB7"/>
    <mergeCell ref="EC6:EC7"/>
    <mergeCell ref="DL6:DL7"/>
    <mergeCell ref="DM6:DM7"/>
    <mergeCell ref="DN6:DN7"/>
    <mergeCell ref="DO6:DO7"/>
    <mergeCell ref="DP6:DP7"/>
    <mergeCell ref="DQ6:DQ7"/>
    <mergeCell ref="DR6:DR7"/>
    <mergeCell ref="DS6:DS7"/>
    <mergeCell ref="DT6:DT7"/>
    <mergeCell ref="DC6:DC7"/>
    <mergeCell ref="DD6:DD7"/>
    <mergeCell ref="DE6:DE7"/>
    <mergeCell ref="DF6:DF7"/>
    <mergeCell ref="DG6:DG7"/>
    <mergeCell ref="DH6:DH7"/>
    <mergeCell ref="DI6:DI7"/>
    <mergeCell ref="DJ6:DJ7"/>
    <mergeCell ref="DK6:DK7"/>
    <mergeCell ref="CT6:CT7"/>
    <mergeCell ref="CU6:CU7"/>
    <mergeCell ref="CV6:CV7"/>
    <mergeCell ref="CW6:CW7"/>
    <mergeCell ref="CX6:CX7"/>
    <mergeCell ref="CY6:CY7"/>
    <mergeCell ref="CZ6:CZ7"/>
    <mergeCell ref="DA6:DA7"/>
    <mergeCell ref="DB6:DB7"/>
    <mergeCell ref="CK6:CK7"/>
    <mergeCell ref="CL6:CL7"/>
    <mergeCell ref="CM6:CM7"/>
    <mergeCell ref="CN6:CN7"/>
    <mergeCell ref="CO6:CO7"/>
    <mergeCell ref="CP6:CP7"/>
    <mergeCell ref="CQ6:CQ7"/>
    <mergeCell ref="CR6:CR7"/>
    <mergeCell ref="CS6:CS7"/>
    <mergeCell ref="CB6:CB7"/>
    <mergeCell ref="CC6:CC7"/>
    <mergeCell ref="CD6:CD7"/>
    <mergeCell ref="CE6:CE7"/>
    <mergeCell ref="CF6:CF7"/>
    <mergeCell ref="CG6:CG7"/>
    <mergeCell ref="CH6:CH7"/>
    <mergeCell ref="CI6:CI7"/>
    <mergeCell ref="CJ6:CJ7"/>
    <mergeCell ref="BS6:BS7"/>
    <mergeCell ref="BT6:BT7"/>
    <mergeCell ref="BU6:BU7"/>
    <mergeCell ref="BV6:BV7"/>
    <mergeCell ref="BW6:BW7"/>
    <mergeCell ref="BX6:BX7"/>
    <mergeCell ref="BY6:BY7"/>
    <mergeCell ref="BZ6:BZ7"/>
    <mergeCell ref="CA6:CA7"/>
    <mergeCell ref="BJ6:BJ7"/>
    <mergeCell ref="BK6:BK7"/>
    <mergeCell ref="BL6:BL7"/>
    <mergeCell ref="BM6:BM7"/>
    <mergeCell ref="BN6:BN7"/>
    <mergeCell ref="BO6:BO7"/>
    <mergeCell ref="BP6:BP7"/>
    <mergeCell ref="BQ6:BQ7"/>
    <mergeCell ref="BR6:BR7"/>
    <mergeCell ref="BA6:BA7"/>
    <mergeCell ref="BB6:BB7"/>
    <mergeCell ref="BC6:BC7"/>
    <mergeCell ref="BD6:BD7"/>
    <mergeCell ref="BE6:BE7"/>
    <mergeCell ref="BF6:BF7"/>
    <mergeCell ref="BG6:BG7"/>
    <mergeCell ref="BH6:BH7"/>
    <mergeCell ref="BI6:BI7"/>
    <mergeCell ref="AR6:AR7"/>
    <mergeCell ref="AS6:AS7"/>
    <mergeCell ref="AT6:AT7"/>
    <mergeCell ref="AU6:AU7"/>
    <mergeCell ref="AV6:AV7"/>
    <mergeCell ref="AW6:AW7"/>
    <mergeCell ref="AX6:AX7"/>
    <mergeCell ref="AY6:AY7"/>
    <mergeCell ref="AZ6:AZ7"/>
    <mergeCell ref="AI6:AI7"/>
    <mergeCell ref="AJ6:AJ7"/>
    <mergeCell ref="AK6:AK7"/>
    <mergeCell ref="AL6:AL7"/>
    <mergeCell ref="AM6:AM7"/>
    <mergeCell ref="AN6:AN7"/>
    <mergeCell ref="AO6:AO7"/>
    <mergeCell ref="AP6:AP7"/>
    <mergeCell ref="AQ6:AQ7"/>
    <mergeCell ref="Z6:Z7"/>
    <mergeCell ref="AA6:AA7"/>
    <mergeCell ref="AB6:AB7"/>
    <mergeCell ref="AC6:AC7"/>
    <mergeCell ref="AD6:AD7"/>
    <mergeCell ref="AE6:AE7"/>
    <mergeCell ref="AF6:AF7"/>
    <mergeCell ref="AG6:AG7"/>
    <mergeCell ref="AH6:AH7"/>
    <mergeCell ref="EB5:EE5"/>
    <mergeCell ref="EF5:EG5"/>
    <mergeCell ref="E6:G6"/>
    <mergeCell ref="H6:J6"/>
    <mergeCell ref="A3:A7"/>
    <mergeCell ref="A8:A18"/>
    <mergeCell ref="B3:B7"/>
    <mergeCell ref="C6:C7"/>
    <mergeCell ref="D6:D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DH5:DI5"/>
    <mergeCell ref="DJ5:DK5"/>
    <mergeCell ref="DL5:DM5"/>
    <mergeCell ref="DN5:DO5"/>
    <mergeCell ref="DP5:DQ5"/>
    <mergeCell ref="DR5:DS5"/>
    <mergeCell ref="DU5:DV5"/>
    <mergeCell ref="DW5:DX5"/>
    <mergeCell ref="DY5:DZ5"/>
    <mergeCell ref="CI5:CK5"/>
    <mergeCell ref="CL5:CM5"/>
    <mergeCell ref="CO5:CP5"/>
    <mergeCell ref="CU5:CV5"/>
    <mergeCell ref="CW5:CX5"/>
    <mergeCell ref="CY5:CZ5"/>
    <mergeCell ref="DA5:DB5"/>
    <mergeCell ref="DC5:DD5"/>
    <mergeCell ref="DF5:DG5"/>
    <mergeCell ref="DU4:DV4"/>
    <mergeCell ref="DW4:DX4"/>
    <mergeCell ref="DY4:DZ4"/>
    <mergeCell ref="EB4:EC4"/>
    <mergeCell ref="ED4:EE4"/>
    <mergeCell ref="EF4:EG4"/>
    <mergeCell ref="O5:Q5"/>
    <mergeCell ref="R5:T5"/>
    <mergeCell ref="U5:W5"/>
    <mergeCell ref="X5:Z5"/>
    <mergeCell ref="AB5:AC5"/>
    <mergeCell ref="AG5:AH5"/>
    <mergeCell ref="AI5:AJ5"/>
    <mergeCell ref="AN5:AO5"/>
    <mergeCell ref="AP5:AQ5"/>
    <mergeCell ref="AS5:AT5"/>
    <mergeCell ref="AU5:AV5"/>
    <mergeCell ref="BA5:BB5"/>
    <mergeCell ref="BJ5:BK5"/>
    <mergeCell ref="BL5:BM5"/>
    <mergeCell ref="BO5:BQ5"/>
    <mergeCell ref="BR5:BT5"/>
    <mergeCell ref="BY5:CA5"/>
    <mergeCell ref="CC5:CE5"/>
    <mergeCell ref="DA4:DB4"/>
    <mergeCell ref="DC4:DD4"/>
    <mergeCell ref="DF4:DG4"/>
    <mergeCell ref="DH4:DI4"/>
    <mergeCell ref="DJ4:DK4"/>
    <mergeCell ref="DL4:DM4"/>
    <mergeCell ref="DN4:DO4"/>
    <mergeCell ref="DP4:DQ4"/>
    <mergeCell ref="DR4:DS4"/>
    <mergeCell ref="BR4:BT4"/>
    <mergeCell ref="BY4:CA4"/>
    <mergeCell ref="CC4:CE4"/>
    <mergeCell ref="CI4:CK4"/>
    <mergeCell ref="CL4:CM4"/>
    <mergeCell ref="CO4:CP4"/>
    <mergeCell ref="CU4:CV4"/>
    <mergeCell ref="CW4:CX4"/>
    <mergeCell ref="CY4:CZ4"/>
    <mergeCell ref="B1:EG1"/>
    <mergeCell ref="K3:L3"/>
    <mergeCell ref="M3:Z3"/>
    <mergeCell ref="AA3:AK3"/>
    <mergeCell ref="AL3:AW3"/>
    <mergeCell ref="AX3:BM3"/>
    <mergeCell ref="BN3:EG3"/>
    <mergeCell ref="M4:N4"/>
    <mergeCell ref="O4:Q4"/>
    <mergeCell ref="R4:T4"/>
    <mergeCell ref="U4:W4"/>
    <mergeCell ref="X4:Z4"/>
    <mergeCell ref="AB4:AC4"/>
    <mergeCell ref="AG4:AH4"/>
    <mergeCell ref="AI4:AJ4"/>
    <mergeCell ref="AL4:AM4"/>
    <mergeCell ref="AN4:AO4"/>
    <mergeCell ref="AP4:AQ4"/>
    <mergeCell ref="AS4:AT4"/>
    <mergeCell ref="AU4:AV4"/>
    <mergeCell ref="BA4:BB4"/>
    <mergeCell ref="BJ4:BK4"/>
    <mergeCell ref="BL4:BM4"/>
    <mergeCell ref="BO4:BQ4"/>
  </mergeCells>
  <phoneticPr fontId="15" type="noConversion"/>
  <pageMargins left="0.23611111111111099" right="0.23611111111111099" top="0.75" bottom="0.75" header="0.3" footer="0.3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J32" sqref="J32"/>
    </sheetView>
  </sheetViews>
  <sheetFormatPr defaultColWidth="9" defaultRowHeight="14.25"/>
  <sheetData/>
  <phoneticPr fontId="15" type="noConversion"/>
  <pageMargins left="0.7" right="0.7" top="0.75" bottom="0.75" header="0.3" footer="0.3"/>
  <pageSetup paperSize="9" orientation="portrait" verticalDpi="59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hz</cp:lastModifiedBy>
  <dcterms:created xsi:type="dcterms:W3CDTF">2008-09-11T17:22:00Z</dcterms:created>
  <dcterms:modified xsi:type="dcterms:W3CDTF">2021-12-07T03:36:16Z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5983DB2366104D13B828FCE566CF8B10</vt:lpwstr>
  </property>
</Properties>
</file>