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00" tabRatio="800" firstSheet="4" activeTab="4"/>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'g05一般公共预算财政拨款支出决算表'!$A$1:$F$27</definedName>
    <definedName name="_xlnm.Print_Area" localSheetId="5">'g06一般公共预算财政拨款基本支出决算表'!$A$1:$F$22</definedName>
    <definedName name="_xlnm.Print_Area" localSheetId="7">'g08政府性基金预算财政拨款支出决算表'!$A$1:$I$16</definedName>
    <definedName name="_xlnm.Print_Area" localSheetId="6">'Z07一般公共预算财政拨款“三公”经费支出决算表'!$A$2:$L$10</definedName>
  </definedNames>
  <calcPr fullCalcOnLoad="1"/>
</workbook>
</file>

<file path=xl/sharedStrings.xml><?xml version="1.0" encoding="utf-8"?>
<sst xmlns="http://schemas.openxmlformats.org/spreadsheetml/2006/main" count="302" uniqueCount="163">
  <si>
    <t>收入支出决算总表</t>
  </si>
  <si>
    <t>公开01表</t>
  </si>
  <si>
    <t>部门：岳阳市云溪区交通运输管理局</t>
  </si>
  <si>
    <t>单位：万元</t>
  </si>
  <si>
    <t>收       入</t>
  </si>
  <si>
    <t>支        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</si>
  <si>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</si>
  <si>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</si>
  <si>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</si>
  <si>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</si>
  <si>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</si>
  <si>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</si>
  <si>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</si>
  <si>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</si>
  <si>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</si>
  <si>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</si>
  <si>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</si>
  <si>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</si>
  <si>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</si>
  <si>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</si>
  <si>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</si>
  <si>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</si>
  <si>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</si>
  <si>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</si>
  <si>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</si>
  <si>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</si>
  <si>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</si>
  <si>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</si>
  <si>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</si>
  <si>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</si>
  <si>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</si>
  <si>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</si>
  <si>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六、城乡社区支出</t>
  </si>
  <si>
    <t>19</t>
  </si>
  <si>
    <t>7</t>
  </si>
  <si>
    <t>七、交通运输支出</t>
  </si>
  <si>
    <t>20</t>
  </si>
  <si>
    <t>8</t>
  </si>
  <si>
    <t>八、其他支出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</si>
  <si>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</si>
  <si>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</si>
  <si>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</si>
  <si>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</si>
  <si>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</si>
  <si>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</si>
  <si>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</si>
  <si>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</si>
  <si>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</si>
  <si>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</si>
  <si>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</si>
  <si>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</si>
  <si>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</si>
  <si>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</si>
  <si>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</si>
  <si>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</si>
  <si>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</si>
  <si>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</si>
  <si>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</si>
  <si>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</si>
  <si>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</si>
  <si>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</si>
  <si>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</si>
  <si>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</si>
  <si>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</si>
  <si>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</si>
  <si>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</si>
  <si>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</si>
  <si>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</si>
  <si>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</si>
  <si>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其他一般公共服务支出</t>
  </si>
  <si>
    <t>公共安全支出</t>
  </si>
  <si>
    <t>城乡社区支出</t>
  </si>
  <si>
    <t>交通运输支出</t>
  </si>
  <si>
    <t>公路水路运输</t>
  </si>
  <si>
    <t>行政运行</t>
  </si>
  <si>
    <t>一般行政管理事务</t>
  </si>
  <si>
    <t>公路新建</t>
  </si>
  <si>
    <t>公路改建</t>
  </si>
  <si>
    <t>公路养护</t>
  </si>
  <si>
    <t>公路运输管理</t>
  </si>
  <si>
    <t>取消政府还贷二级公路收费专项支出</t>
  </si>
  <si>
    <t>其他公路水路运输支出</t>
  </si>
  <si>
    <t>铁路运输</t>
  </si>
  <si>
    <t>其他交通运输支出</t>
  </si>
  <si>
    <t>注：本表反映部门本年度取得的各项收入情况。</t>
  </si>
  <si>
    <t>支出决算表</t>
  </si>
  <si>
    <t>公开03表</t>
  </si>
  <si>
    <t>基本支出</t>
  </si>
  <si>
    <t>项目支出</t>
  </si>
  <si>
    <t>上缴上级支出</t>
  </si>
  <si>
    <t>经营支出</t>
  </si>
  <si>
    <t>对附属单位补助支出</t>
  </si>
  <si>
    <t>一般公共服务支出</t>
  </si>
  <si>
    <t>城乡社区管理事务</t>
  </si>
  <si>
    <t>其他支出</t>
  </si>
  <si>
    <t>注：本表反映部门本年度各项支出情况。</t>
  </si>
  <si>
    <t>财政拨款收入支出决算总表</t>
  </si>
  <si>
    <t>公开04表</t>
  </si>
  <si>
    <t>收入</t>
  </si>
  <si>
    <t>支出</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</si>
  <si>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</si>
  <si>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</si>
  <si>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</si>
  <si>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</si>
  <si>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</si>
  <si>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</si>
  <si>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</si>
  <si>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</si>
  <si>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</si>
  <si>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</si>
  <si>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</si>
  <si>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</si>
  <si>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r>
      <t xml:space="preserve">项 </t>
    </r>
    <r>
      <rPr>
        <sz val="12"/>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</si>
  <si>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</si>
  <si>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</si>
  <si>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</si>
  <si>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</si>
  <si>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人员经费</t>
  </si>
  <si>
    <t>公用经费</t>
  </si>
  <si>
    <t>经济分类科目编码</t>
  </si>
  <si>
    <t>工资福利支出</t>
  </si>
  <si>
    <t xml:space="preserve"> 商品和服务支出</t>
  </si>
  <si>
    <t>基本工资</t>
  </si>
  <si>
    <t>办公费</t>
  </si>
  <si>
    <t>津补贴</t>
  </si>
  <si>
    <t>水电费</t>
  </si>
  <si>
    <t>伙食补助费</t>
  </si>
  <si>
    <t>维修费</t>
  </si>
  <si>
    <t>养老保险缴费</t>
  </si>
  <si>
    <t>公务接待费</t>
  </si>
  <si>
    <t>职业年金缴费</t>
  </si>
  <si>
    <t>专用材料、燃料费</t>
  </si>
  <si>
    <t>其他工资福利支出</t>
  </si>
  <si>
    <t>工会经费</t>
  </si>
  <si>
    <t>公务用车运行维护费</t>
  </si>
  <si>
    <t>会议、培训费</t>
  </si>
  <si>
    <t>其他商品和服务支出</t>
  </si>
  <si>
    <t>对个人和家庭的补助</t>
  </si>
  <si>
    <t xml:space="preserve"> 其他资本性支出</t>
  </si>
  <si>
    <t>离休费</t>
  </si>
  <si>
    <t>房屋建筑物购建</t>
  </si>
  <si>
    <t>退休费</t>
  </si>
  <si>
    <t>…</t>
  </si>
  <si>
    <t>注：本表反映部门本年度一般公共预算财政拨款基本支出明细情况。</t>
  </si>
  <si>
    <t>一般公共预算财政拨款“三公”经费支出决算表</t>
  </si>
  <si>
    <r>
      <t>公开</t>
    </r>
    <r>
      <rPr>
        <sz val="12"/>
        <rFont val="宋体"/>
        <family val="0"/>
      </rPr>
      <t>07</t>
    </r>
    <r>
      <rPr>
        <sz val="12"/>
        <rFont val="仿宋_GB2312"/>
        <family val="3"/>
      </rPr>
      <t>表</t>
    </r>
  </si>
  <si>
    <t>部门名称：岳阳市云溪区交通运输管理局</t>
  </si>
  <si>
    <t>金额单位：万元</t>
  </si>
  <si>
    <t>2016年度预算数</t>
  </si>
  <si>
    <t>2016年度决算数</t>
  </si>
  <si>
    <t>因公出国（境）费</t>
  </si>
  <si>
    <t>公务用车购置及运行维护费</t>
  </si>
  <si>
    <t>小计</t>
  </si>
  <si>
    <t>公务用车购置费</t>
  </si>
  <si>
    <r>
      <t>说明</t>
    </r>
    <r>
      <rPr>
        <sz val="12"/>
        <rFont val="宋体"/>
        <family val="0"/>
      </rPr>
      <t xml:space="preserve">:本表反映部门本年度“三公”经费支出预决算情况。其中，2016年度预算数为“三公”经费年初预算数，决算数是包括当年一般公共预算财政拨款和以前年度结转资金安排的实际支出。
</t>
    </r>
  </si>
  <si>
    <t>政府性基金预算财政拨款收入支出决算表</t>
  </si>
  <si>
    <r>
      <t>公开0</t>
    </r>
    <r>
      <rPr>
        <sz val="10"/>
        <color indexed="8"/>
        <rFont val="宋体"/>
        <family val="0"/>
      </rPr>
      <t>8</t>
    </r>
    <r>
      <rPr>
        <sz val="10"/>
        <color indexed="8"/>
        <rFont val="宋体"/>
        <family val="0"/>
      </rPr>
      <t>表</t>
    </r>
  </si>
  <si>
    <t>部门：岳阳市云溪区交通运输局</t>
  </si>
  <si>
    <r>
      <t xml:space="preserve">项 </t>
    </r>
    <r>
      <rPr>
        <sz val="11"/>
        <color indexed="8"/>
        <rFont val="宋体"/>
        <family val="0"/>
      </rPr>
      <t xml:space="preserve">   </t>
    </r>
    <r>
      <rPr>
        <sz val="12"/>
        <rFont val="宋体"/>
        <family val="0"/>
      </rPr>
      <t>目</t>
    </r>
  </si>
  <si>
    <t>年初结转和结余</t>
  </si>
  <si>
    <t>本年收入</t>
  </si>
  <si>
    <t>本年支出</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</si>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</sst>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 "/>
  </numFmts>
  <fonts count="41">
    <font>
      <sz val="12"/>
      <name val="宋体"/>
      <family val="0"/>
    </font>
    <font>
      <sz val="16"/>
      <name val="宋体"/>
      <family val="0"/>
    </font>
    <font>
      <sz val="10"/>
      <name val="宋体"/>
      <family val="0"/>
    </font>
    <font>
      <sz val="16"/>
      <name val="华文中宋"/>
      <family val="0"/>
    </font>
    <font>
      <sz val="10"/>
      <color indexed="8"/>
      <name val="宋体"/>
      <family val="0"/>
    </font>
    <font>
      <sz val="18"/>
      <name val="宋体"/>
      <family val="0"/>
    </font>
    <font>
      <b/>
      <sz val="12"/>
      <name val="仿宋_GB2312"/>
      <family val="3"/>
    </font>
    <font>
      <sz val="12"/>
      <name val="仿宋_GB2312"/>
      <family val="3"/>
    </font>
    <font>
      <sz val="12"/>
      <name val="仿宋"/>
      <family val="3"/>
    </font>
    <font>
      <sz val="10"/>
      <name val="仿宋_GB2312"/>
      <family val="3"/>
    </font>
    <font>
      <sz val="9"/>
      <name val="Times New Roman"/>
      <family val="1"/>
    </font>
    <font>
      <sz val="10"/>
      <name val="Times New Roman"/>
      <family val="1"/>
    </font>
    <font>
      <sz val="12"/>
      <name val="Times New Roman"/>
      <family val="1"/>
    </font>
    <font>
      <sz val="18"/>
      <name val="华文中宋"/>
      <family val="0"/>
    </font>
    <font>
      <sz val="12"/>
      <color indexed="8"/>
      <name val="宋体"/>
      <family val="0"/>
    </font>
    <font>
      <sz val="12"/>
      <name val="黑体"/>
      <family val="0"/>
    </font>
    <font>
      <sz val="18"/>
      <color indexed="8"/>
      <name val="华文中宋"/>
      <family val="0"/>
    </font>
    <font>
      <b/>
      <sz val="12"/>
      <name val="宋体"/>
      <family val="0"/>
    </font>
    <font>
      <sz val="16"/>
      <color indexed="8"/>
      <name val="华文中宋"/>
      <family val="0"/>
    </font>
    <font>
      <sz val="11"/>
      <color indexed="8"/>
      <name val="宋体"/>
      <family val="0"/>
    </font>
    <font>
      <sz val="9"/>
      <name val="宋体"/>
      <family val="0"/>
    </font>
    <font>
      <b/>
      <sz val="13"/>
      <color indexed="56"/>
      <name val="宋体"/>
      <family val="0"/>
    </font>
    <font>
      <sz val="11"/>
      <color indexed="20"/>
      <name val="宋体"/>
      <family val="0"/>
    </font>
    <font>
      <sz val="11"/>
      <color indexed="17"/>
      <name val="宋体"/>
      <family val="0"/>
    </font>
    <font>
      <sz val="11"/>
      <color indexed="9"/>
      <name val="宋体"/>
      <family val="0"/>
    </font>
    <font>
      <sz val="11"/>
      <color indexed="52"/>
      <name val="宋体"/>
      <family val="0"/>
    </font>
    <font>
      <sz val="11"/>
      <color indexed="10"/>
      <name val="宋体"/>
      <family val="0"/>
    </font>
    <font>
      <b/>
      <sz val="15"/>
      <color indexed="56"/>
      <name val="宋体"/>
      <family val="0"/>
    </font>
    <font>
      <b/>
      <sz val="11"/>
      <color indexed="56"/>
      <name val="宋体"/>
      <family val="0"/>
    </font>
    <font>
      <sz val="11"/>
      <color indexed="62"/>
      <name val="宋体"/>
      <family val="0"/>
    </font>
    <font>
      <sz val="11"/>
      <color indexed="60"/>
      <name val="宋体"/>
      <family val="0"/>
    </font>
    <font>
      <sz val="10"/>
      <name val="Arial"/>
      <family val="2"/>
    </font>
    <font>
      <b/>
      <sz val="11"/>
      <color indexed="63"/>
      <name val="宋体"/>
      <family val="0"/>
    </font>
    <font>
      <u val="single"/>
      <sz val="12"/>
      <color indexed="12"/>
      <name val="宋体"/>
      <family val="0"/>
    </font>
    <font>
      <b/>
      <sz val="11"/>
      <color indexed="52"/>
      <name val="宋体"/>
      <family val="0"/>
    </font>
    <font>
      <u val="single"/>
      <sz val="11"/>
      <color indexed="20"/>
      <name val="宋体"/>
      <family val="0"/>
    </font>
    <font>
      <i/>
      <sz val="11"/>
      <color indexed="23"/>
      <name val="宋体"/>
      <family val="0"/>
    </font>
    <font>
      <b/>
      <sz val="11"/>
      <color indexed="8"/>
      <name val="宋体"/>
      <family val="0"/>
    </font>
    <font>
      <b/>
      <sz val="18"/>
      <color indexed="56"/>
      <name val="宋体"/>
      <family val="0"/>
    </font>
    <font>
      <b/>
      <sz val="11"/>
      <color indexed="9"/>
      <name val="宋体"/>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style="thin"/>
      <right style="thin"/>
      <top style="medium"/>
      <bottom/>
    </border>
    <border>
      <left style="medium"/>
      <right>
        <color indexed="63"/>
      </right>
      <top style="thin"/>
      <bottom>
        <color indexed="63"/>
      </bottom>
    </border>
    <border>
      <left style="thin"/>
      <right style="thin"/>
      <top>
        <color indexed="63"/>
      </top>
      <bottom>
        <color indexed="63"/>
      </bottom>
    </border>
    <border>
      <left style="medium"/>
      <right>
        <color indexed="63"/>
      </right>
      <top>
        <color indexed="63"/>
      </top>
      <bottom style="thin"/>
    </border>
    <border>
      <left style="medium"/>
      <right>
        <color indexed="63"/>
      </right>
      <top style="thin"/>
      <bottom style="thin"/>
    </border>
    <border>
      <left>
        <color indexed="63"/>
      </left>
      <right style="thin"/>
      <top>
        <color indexed="63"/>
      </top>
      <bottom style="thin"/>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medium"/>
      <right style="thin"/>
      <top style="thin"/>
      <bottom style="thin"/>
    </border>
    <border>
      <left>
        <color indexed="63"/>
      </left>
      <right style="thin"/>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thin"/>
      <bottom style="thin"/>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thin"/>
      <right>
        <color indexed="63"/>
      </right>
      <top style="thin"/>
      <bottom style="medium"/>
    </border>
    <border>
      <left>
        <color indexed="63"/>
      </left>
      <right style="medium"/>
      <top style="thin"/>
      <bottom style="mediu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9" fillId="0" borderId="0" applyFont="0" applyFill="0" applyBorder="0" applyAlignment="0" applyProtection="0"/>
    <xf numFmtId="0" fontId="19" fillId="2" borderId="0" applyNumberFormat="0" applyBorder="0" applyAlignment="0" applyProtection="0"/>
    <xf numFmtId="0" fontId="29" fillId="3" borderId="1" applyNumberFormat="0" applyAlignment="0" applyProtection="0"/>
    <xf numFmtId="44" fontId="19" fillId="0" borderId="0" applyFont="0" applyFill="0" applyBorder="0" applyAlignment="0" applyProtection="0"/>
    <xf numFmtId="41" fontId="19" fillId="0" borderId="0" applyFont="0" applyFill="0" applyBorder="0" applyAlignment="0" applyProtection="0"/>
    <xf numFmtId="0" fontId="19" fillId="4" borderId="0" applyNumberFormat="0" applyBorder="0" applyAlignment="0" applyProtection="0"/>
    <xf numFmtId="0" fontId="22" fillId="5" borderId="0" applyNumberFormat="0" applyBorder="0" applyAlignment="0" applyProtection="0"/>
    <xf numFmtId="43" fontId="19" fillId="0" borderId="0" applyFont="0" applyFill="0" applyBorder="0" applyAlignment="0" applyProtection="0"/>
    <xf numFmtId="0" fontId="24" fillId="4" borderId="0" applyNumberFormat="0" applyBorder="0" applyAlignment="0" applyProtection="0"/>
    <xf numFmtId="0" fontId="33" fillId="0" borderId="0" applyNumberFormat="0" applyFill="0" applyBorder="0" applyAlignment="0" applyProtection="0"/>
    <xf numFmtId="0" fontId="22" fillId="5" borderId="0" applyNumberFormat="0" applyBorder="0" applyAlignment="0" applyProtection="0"/>
    <xf numFmtId="9" fontId="19" fillId="0" borderId="0" applyFont="0" applyFill="0" applyBorder="0" applyAlignment="0" applyProtection="0"/>
    <xf numFmtId="0" fontId="40" fillId="0" borderId="0" applyNumberFormat="0" applyFill="0" applyBorder="0" applyAlignment="0" applyProtection="0"/>
    <xf numFmtId="0" fontId="19" fillId="6" borderId="2" applyNumberFormat="0" applyFont="0" applyAlignment="0" applyProtection="0"/>
    <xf numFmtId="0" fontId="0" fillId="0" borderId="0">
      <alignment vertical="center"/>
      <protection/>
    </xf>
    <xf numFmtId="0" fontId="24" fillId="7" borderId="0" applyNumberFormat="0" applyBorder="0" applyAlignment="0" applyProtection="0"/>
    <xf numFmtId="0" fontId="28" fillId="0" borderId="0" applyNumberFormat="0" applyFill="0" applyBorder="0" applyAlignment="0" applyProtection="0"/>
    <xf numFmtId="0" fontId="26" fillId="0" borderId="0" applyNumberFormat="0" applyFill="0" applyBorder="0" applyAlignment="0" applyProtection="0"/>
    <xf numFmtId="0" fontId="38" fillId="0" borderId="0" applyNumberFormat="0" applyFill="0" applyBorder="0" applyAlignment="0" applyProtection="0"/>
    <xf numFmtId="0" fontId="0" fillId="0" borderId="0">
      <alignment/>
      <protection/>
    </xf>
    <xf numFmtId="0" fontId="36" fillId="0" borderId="0" applyNumberFormat="0" applyFill="0" applyBorder="0" applyAlignment="0" applyProtection="0"/>
    <xf numFmtId="0" fontId="0" fillId="0" borderId="0">
      <alignment/>
      <protection/>
    </xf>
    <xf numFmtId="0" fontId="27" fillId="0" borderId="3" applyNumberFormat="0" applyFill="0" applyAlignment="0" applyProtection="0"/>
    <xf numFmtId="0" fontId="20" fillId="0" borderId="0">
      <alignment/>
      <protection/>
    </xf>
    <xf numFmtId="0" fontId="21" fillId="0" borderId="4" applyNumberFormat="0" applyFill="0" applyAlignment="0" applyProtection="0"/>
    <xf numFmtId="0" fontId="24" fillId="8" borderId="0" applyNumberFormat="0" applyBorder="0" applyAlignment="0" applyProtection="0"/>
    <xf numFmtId="0" fontId="28" fillId="0" borderId="5" applyNumberFormat="0" applyFill="0" applyAlignment="0" applyProtection="0"/>
    <xf numFmtId="0" fontId="24" fillId="9" borderId="0" applyNumberFormat="0" applyBorder="0" applyAlignment="0" applyProtection="0"/>
    <xf numFmtId="0" fontId="32" fillId="10" borderId="6" applyNumberFormat="0" applyAlignment="0" applyProtection="0"/>
    <xf numFmtId="0" fontId="20" fillId="0" borderId="0">
      <alignment/>
      <protection/>
    </xf>
    <xf numFmtId="0" fontId="34" fillId="10" borderId="1" applyNumberFormat="0" applyAlignment="0" applyProtection="0"/>
    <xf numFmtId="0" fontId="39" fillId="11" borderId="7" applyNumberFormat="0" applyAlignment="0" applyProtection="0"/>
    <xf numFmtId="0" fontId="19" fillId="3" borderId="0" applyNumberFormat="0" applyBorder="0" applyAlignment="0" applyProtection="0"/>
    <xf numFmtId="0" fontId="24" fillId="12" borderId="0" applyNumberFormat="0" applyBorder="0" applyAlignment="0" applyProtection="0"/>
    <xf numFmtId="0" fontId="25" fillId="0" borderId="8" applyNumberFormat="0" applyFill="0" applyAlignment="0" applyProtection="0"/>
    <xf numFmtId="0" fontId="37" fillId="0" borderId="9" applyNumberFormat="0" applyFill="0" applyAlignment="0" applyProtection="0"/>
    <xf numFmtId="0" fontId="23" fillId="2" borderId="0" applyNumberFormat="0" applyBorder="0" applyAlignment="0" applyProtection="0"/>
    <xf numFmtId="0" fontId="30" fillId="13" borderId="0" applyNumberFormat="0" applyBorder="0" applyAlignment="0" applyProtection="0"/>
    <xf numFmtId="0" fontId="19" fillId="14" borderId="0" applyNumberFormat="0" applyBorder="0" applyAlignment="0" applyProtection="0"/>
    <xf numFmtId="0" fontId="24"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5" borderId="0" applyNumberFormat="0" applyBorder="0" applyAlignment="0" applyProtection="0"/>
    <xf numFmtId="0" fontId="0" fillId="0" borderId="0">
      <alignment vertical="center"/>
      <protection/>
    </xf>
    <xf numFmtId="0" fontId="19" fillId="7" borderId="0" applyNumberFormat="0" applyBorder="0" applyAlignment="0" applyProtection="0"/>
    <xf numFmtId="0" fontId="24" fillId="18" borderId="0" applyNumberFormat="0" applyBorder="0" applyAlignment="0" applyProtection="0"/>
    <xf numFmtId="0" fontId="24" fillId="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24" fillId="20" borderId="0" applyNumberFormat="0" applyBorder="0" applyAlignment="0" applyProtection="0"/>
    <xf numFmtId="0" fontId="19"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19" fillId="22" borderId="0" applyNumberFormat="0" applyBorder="0" applyAlignment="0" applyProtection="0"/>
    <xf numFmtId="0" fontId="24" fillId="23" borderId="0" applyNumberFormat="0" applyBorder="0" applyAlignment="0" applyProtection="0"/>
    <xf numFmtId="0" fontId="22" fillId="5" borderId="0" applyNumberFormat="0" applyBorder="0" applyAlignment="0" applyProtection="0"/>
    <xf numFmtId="0" fontId="19" fillId="0" borderId="0">
      <alignment vertical="center"/>
      <protection/>
    </xf>
    <xf numFmtId="0" fontId="22" fillId="5" borderId="0" applyNumberFormat="0" applyBorder="0" applyAlignment="0" applyProtection="0"/>
    <xf numFmtId="0" fontId="22"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31" fillId="0" borderId="0">
      <alignment/>
      <protection/>
    </xf>
    <xf numFmtId="0" fontId="12" fillId="0" borderId="0">
      <alignment/>
      <protection/>
    </xf>
  </cellStyleXfs>
  <cellXfs count="241">
    <xf numFmtId="0" fontId="0" fillId="0" borderId="0" xfId="0" applyAlignment="1">
      <alignment/>
    </xf>
    <xf numFmtId="0" fontId="1" fillId="24" borderId="0" xfId="59" applyFont="1" applyFill="1" applyAlignment="1">
      <alignment vertical="center" wrapText="1"/>
      <protection/>
    </xf>
    <xf numFmtId="0" fontId="2" fillId="24"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3" fillId="24" borderId="0" xfId="59" applyFont="1" applyFill="1" applyAlignment="1">
      <alignment horizontal="center" vertical="center" wrapText="1"/>
      <protection/>
    </xf>
    <xf numFmtId="0" fontId="2" fillId="24" borderId="0" xfId="59" applyFont="1" applyFill="1" applyAlignment="1">
      <alignment horizontal="center" vertical="center" wrapText="1"/>
      <protection/>
    </xf>
    <xf numFmtId="0" fontId="4" fillId="24" borderId="0" xfId="15" applyFont="1" applyFill="1" applyAlignment="1">
      <alignment horizontal="left" vertical="center"/>
      <protection/>
    </xf>
    <xf numFmtId="0" fontId="2" fillId="24" borderId="0" xfId="59" applyFont="1" applyFill="1" applyBorder="1" applyAlignment="1">
      <alignment vertical="center" wrapText="1"/>
      <protection/>
    </xf>
    <xf numFmtId="0" fontId="2" fillId="24" borderId="0" xfId="59" applyFont="1" applyFill="1" applyBorder="1" applyAlignment="1">
      <alignment vertical="center" wrapText="1"/>
      <protection/>
    </xf>
    <xf numFmtId="0" fontId="0" fillId="0" borderId="10" xfId="59" applyFont="1" applyBorder="1" applyAlignment="1">
      <alignment horizontal="center" vertical="center" wrapText="1"/>
      <protection/>
    </xf>
    <xf numFmtId="0" fontId="0" fillId="0" borderId="10" xfId="59" applyFont="1" applyFill="1" applyBorder="1" applyAlignment="1">
      <alignment horizontal="center" vertical="center" wrapText="1"/>
      <protection/>
    </xf>
    <xf numFmtId="4" fontId="0" fillId="0" borderId="10" xfId="59" applyNumberFormat="1" applyFont="1" applyFill="1" applyBorder="1" applyAlignment="1">
      <alignment horizontal="center" vertical="center" wrapText="1"/>
      <protection/>
    </xf>
    <xf numFmtId="0" fontId="2" fillId="0" borderId="10" xfId="59" applyFont="1" applyBorder="1" applyAlignment="1">
      <alignment vertical="center" wrapText="1"/>
      <protection/>
    </xf>
    <xf numFmtId="0" fontId="0" fillId="0" borderId="10" xfId="59" applyFont="1" applyFill="1" applyBorder="1" applyAlignment="1">
      <alignment vertical="center" wrapText="1"/>
      <protection/>
    </xf>
    <xf numFmtId="4" fontId="0" fillId="0" borderId="10" xfId="59" applyNumberFormat="1" applyFont="1" applyFill="1" applyBorder="1" applyAlignment="1">
      <alignment vertical="center" wrapText="1"/>
      <protection/>
    </xf>
    <xf numFmtId="0" fontId="0" fillId="0" borderId="10" xfId="59" applyFont="1" applyBorder="1" applyAlignment="1">
      <alignment vertical="center" wrapText="1"/>
      <protection/>
    </xf>
    <xf numFmtId="0" fontId="0" fillId="0" borderId="0" xfId="59" applyFont="1" applyBorder="1" applyAlignment="1">
      <alignment horizontal="left" vertical="center" wrapText="1"/>
      <protection/>
    </xf>
    <xf numFmtId="0" fontId="0" fillId="0" borderId="0" xfId="59" applyFont="1" applyBorder="1" applyAlignment="1">
      <alignment horizontal="left" vertical="center"/>
      <protection/>
    </xf>
    <xf numFmtId="0" fontId="0" fillId="0" borderId="0" xfId="59" applyFont="1" applyAlignment="1">
      <alignment horizontal="left" vertical="center"/>
      <protection/>
    </xf>
    <xf numFmtId="0" fontId="4" fillId="24" borderId="0" xfId="15" applyFont="1" applyFill="1" applyAlignment="1">
      <alignment horizontal="right" vertical="center"/>
      <protection/>
    </xf>
    <xf numFmtId="0" fontId="0" fillId="0" borderId="0" xfId="59" applyFont="1" applyAlignment="1">
      <alignment vertical="center" wrapText="1"/>
      <protection/>
    </xf>
    <xf numFmtId="0" fontId="5"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horizontal="center" vertical="center"/>
      <protection/>
    </xf>
    <xf numFmtId="0" fontId="7" fillId="0" borderId="0" xfId="45" applyFont="1" applyAlignment="1">
      <alignment horizontal="right" vertical="center" wrapText="1"/>
      <protection/>
    </xf>
    <xf numFmtId="0" fontId="7" fillId="0" borderId="0" xfId="45" applyFont="1" applyAlignment="1">
      <alignment horizontal="left" vertical="center" wrapText="1"/>
      <protection/>
    </xf>
    <xf numFmtId="0" fontId="7" fillId="0" borderId="0" xfId="45" applyFont="1" applyBorder="1" applyAlignment="1">
      <alignment vertical="center" wrapText="1"/>
      <protection/>
    </xf>
    <xf numFmtId="0" fontId="7" fillId="0" borderId="11" xfId="45" applyFont="1" applyBorder="1" applyAlignment="1">
      <alignment vertical="center" wrapText="1"/>
      <protection/>
    </xf>
    <xf numFmtId="0" fontId="0" fillId="24" borderId="12" xfId="39" applyFont="1" applyFill="1" applyBorder="1" applyAlignment="1">
      <alignment horizontal="center" vertical="center" wrapText="1"/>
      <protection/>
    </xf>
    <xf numFmtId="0" fontId="0" fillId="24" borderId="13" xfId="39" applyFont="1" applyFill="1" applyBorder="1" applyAlignment="1">
      <alignment horizontal="center" vertical="center" wrapText="1"/>
      <protection/>
    </xf>
    <xf numFmtId="0" fontId="0" fillId="24" borderId="14" xfId="39" applyFont="1" applyFill="1" applyBorder="1" applyAlignment="1">
      <alignment horizontal="center" vertical="center" wrapText="1"/>
      <protection/>
    </xf>
    <xf numFmtId="0" fontId="7" fillId="24" borderId="15" xfId="39" applyFont="1" applyFill="1" applyBorder="1" applyAlignment="1">
      <alignment horizontal="center" vertical="center" wrapText="1"/>
      <protection/>
    </xf>
    <xf numFmtId="0" fontId="0" fillId="0" borderId="12" xfId="39" applyFont="1" applyBorder="1" applyAlignment="1">
      <alignment horizontal="center" vertical="center" wrapText="1"/>
      <protection/>
    </xf>
    <xf numFmtId="0" fontId="0" fillId="0" borderId="13" xfId="39" applyFont="1" applyBorder="1" applyAlignment="1">
      <alignment horizontal="center" vertical="center" wrapText="1"/>
      <protection/>
    </xf>
    <xf numFmtId="0" fontId="0" fillId="0" borderId="14" xfId="39" applyFont="1" applyBorder="1" applyAlignment="1">
      <alignment horizontal="center" vertical="center" wrapText="1"/>
      <protection/>
    </xf>
    <xf numFmtId="0" fontId="0" fillId="0" borderId="15" xfId="39" applyFont="1" applyBorder="1" applyAlignment="1">
      <alignment horizontal="center" vertical="center" wrapText="1"/>
      <protection/>
    </xf>
    <xf numFmtId="0" fontId="7" fillId="24" borderId="16" xfId="39" applyFont="1" applyFill="1" applyBorder="1" applyAlignment="1">
      <alignment horizontal="center" vertical="center" wrapText="1"/>
      <protection/>
    </xf>
    <xf numFmtId="0" fontId="0" fillId="0" borderId="10" xfId="39" applyFont="1" applyBorder="1" applyAlignment="1">
      <alignment horizontal="center" vertical="center" wrapText="1"/>
      <protection/>
    </xf>
    <xf numFmtId="0" fontId="0" fillId="0" borderId="16" xfId="39" applyFont="1" applyBorder="1" applyAlignment="1">
      <alignment horizontal="center" vertical="center" wrapText="1"/>
      <protection/>
    </xf>
    <xf numFmtId="0" fontId="7" fillId="24" borderId="10" xfId="39" applyFont="1" applyFill="1" applyBorder="1" applyAlignment="1">
      <alignment horizontal="center" vertical="center" wrapText="1"/>
      <protection/>
    </xf>
    <xf numFmtId="0" fontId="8" fillId="24" borderId="10" xfId="39" applyFont="1" applyFill="1" applyBorder="1" applyAlignment="1">
      <alignment horizontal="center" vertical="center" wrapText="1"/>
      <protection/>
    </xf>
    <xf numFmtId="0" fontId="0" fillId="0" borderId="10" xfId="39" applyFont="1" applyBorder="1" applyAlignment="1">
      <alignment horizontal="center" vertical="center" wrapText="1"/>
      <protection/>
    </xf>
    <xf numFmtId="0" fontId="7" fillId="0" borderId="17" xfId="45" applyFont="1" applyBorder="1" applyAlignment="1">
      <alignment horizontal="left" wrapText="1"/>
      <protection/>
    </xf>
    <xf numFmtId="0" fontId="9" fillId="0" borderId="0" xfId="45" applyFont="1" applyBorder="1" applyAlignment="1">
      <alignment horizontal="left"/>
      <protection/>
    </xf>
    <xf numFmtId="0" fontId="10" fillId="0" borderId="0" xfId="45" applyFont="1" applyBorder="1">
      <alignment/>
      <protection/>
    </xf>
    <xf numFmtId="0" fontId="9" fillId="0" borderId="0" xfId="45" applyFont="1" applyBorder="1" applyAlignment="1">
      <alignment horizontal="left" wrapText="1"/>
      <protection/>
    </xf>
    <xf numFmtId="0" fontId="11" fillId="0" borderId="0" xfId="45" applyFont="1" applyAlignment="1">
      <alignment horizontal="center" vertical="center" wrapText="1"/>
      <protection/>
    </xf>
    <xf numFmtId="0" fontId="12" fillId="0" borderId="0" xfId="45" applyFont="1" applyAlignment="1">
      <alignment horizontal="center" vertical="center" wrapText="1"/>
      <protection/>
    </xf>
    <xf numFmtId="0" fontId="0" fillId="0" borderId="0" xfId="39" applyFont="1">
      <alignment/>
      <protection/>
    </xf>
    <xf numFmtId="0" fontId="0" fillId="24" borderId="0" xfId="59" applyFont="1" applyFill="1" applyAlignment="1">
      <alignment vertical="center" wrapText="1"/>
      <protection/>
    </xf>
    <xf numFmtId="0" fontId="13" fillId="24" borderId="0" xfId="59" applyFont="1" applyFill="1" applyBorder="1" applyAlignment="1">
      <alignment horizontal="center" vertical="center" wrapText="1"/>
      <protection/>
    </xf>
    <xf numFmtId="0" fontId="0" fillId="24" borderId="0" xfId="59" applyFont="1" applyFill="1" applyBorder="1" applyAlignment="1">
      <alignment horizontal="center" vertical="center" wrapText="1"/>
      <protection/>
    </xf>
    <xf numFmtId="0" fontId="0" fillId="24" borderId="0" xfId="59" applyFont="1" applyFill="1" applyBorder="1" applyAlignment="1">
      <alignment vertical="center" wrapText="1"/>
      <protection/>
    </xf>
    <xf numFmtId="0" fontId="14" fillId="24" borderId="0" xfId="15" applyFont="1" applyFill="1" applyAlignment="1">
      <alignment horizontal="left" vertical="center"/>
      <protection/>
    </xf>
    <xf numFmtId="0" fontId="0" fillId="0" borderId="10" xfId="59" applyFont="1" applyBorder="1" applyAlignment="1">
      <alignment horizontal="left" vertical="center" wrapText="1"/>
      <protection/>
    </xf>
    <xf numFmtId="176" fontId="0" fillId="0" borderId="10" xfId="59" applyNumberFormat="1" applyFont="1" applyBorder="1" applyAlignment="1">
      <alignment horizontal="center" vertical="center" wrapText="1"/>
      <protection/>
    </xf>
    <xf numFmtId="176" fontId="0" fillId="0" borderId="10" xfId="59" applyNumberFormat="1" applyFont="1" applyFill="1" applyBorder="1" applyAlignment="1">
      <alignment horizontal="center" vertical="center" wrapText="1"/>
      <protection/>
    </xf>
    <xf numFmtId="176" fontId="0" fillId="0" borderId="10" xfId="59" applyNumberFormat="1" applyFont="1" applyFill="1" applyBorder="1" applyAlignment="1">
      <alignment vertical="center" wrapText="1"/>
      <protection/>
    </xf>
    <xf numFmtId="0" fontId="0" fillId="0" borderId="17" xfId="59" applyFont="1" applyBorder="1" applyAlignment="1">
      <alignment horizontal="left" vertical="center" wrapText="1"/>
      <protection/>
    </xf>
    <xf numFmtId="0" fontId="0" fillId="24" borderId="0" xfId="59" applyFont="1" applyFill="1" applyAlignment="1">
      <alignment horizontal="center" vertical="center" wrapText="1"/>
      <protection/>
    </xf>
    <xf numFmtId="0" fontId="14" fillId="24" borderId="0" xfId="15" applyFont="1" applyFill="1" applyAlignment="1">
      <alignment horizontal="right" vertical="center"/>
      <protection/>
    </xf>
    <xf numFmtId="0" fontId="0" fillId="24" borderId="0" xfId="59" applyFont="1" applyFill="1" applyBorder="1" applyAlignment="1">
      <alignment vertical="center" wrapText="1"/>
      <protection/>
    </xf>
    <xf numFmtId="0" fontId="0" fillId="0" borderId="10" xfId="59" applyFont="1" applyBorder="1" applyAlignment="1">
      <alignment horizontal="left" vertical="center" wrapText="1"/>
      <protection/>
    </xf>
    <xf numFmtId="177" fontId="0" fillId="0" borderId="10" xfId="0" applyNumberFormat="1" applyFont="1" applyFill="1" applyBorder="1" applyAlignment="1">
      <alignment horizontal="center" vertical="center"/>
    </xf>
    <xf numFmtId="177" fontId="0" fillId="0" borderId="10" xfId="59" applyNumberFormat="1" applyFont="1" applyFill="1" applyBorder="1" applyAlignment="1">
      <alignment horizontal="center" vertical="center" wrapText="1"/>
      <protection/>
    </xf>
    <xf numFmtId="0" fontId="0" fillId="0" borderId="10" xfId="59" applyFont="1" applyBorder="1" applyAlignment="1">
      <alignment horizontal="center" vertical="center" wrapText="1"/>
      <protection/>
    </xf>
    <xf numFmtId="0" fontId="1" fillId="0" borderId="0" xfId="15" applyFont="1" applyAlignment="1">
      <alignment horizontal="right" vertical="center"/>
      <protection/>
    </xf>
    <xf numFmtId="0" fontId="0" fillId="0" borderId="0" xfId="15" applyFont="1" applyAlignment="1">
      <alignment horizontal="right" vertical="center"/>
      <protection/>
    </xf>
    <xf numFmtId="0" fontId="0"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5" fillId="0" borderId="0" xfId="15" applyFont="1" applyAlignment="1">
      <alignment horizontal="left" vertical="center"/>
      <protection/>
    </xf>
    <xf numFmtId="0" fontId="16" fillId="0" borderId="0" xfId="15" applyFont="1" applyFill="1" applyAlignment="1">
      <alignment horizontal="center" vertical="center"/>
      <protection/>
    </xf>
    <xf numFmtId="0" fontId="0" fillId="24" borderId="0" xfId="15" applyFont="1" applyFill="1" applyAlignment="1">
      <alignment horizontal="right" vertical="center"/>
      <protection/>
    </xf>
    <xf numFmtId="178" fontId="0" fillId="24" borderId="10" xfId="15" applyNumberFormat="1" applyFont="1" applyFill="1" applyBorder="1" applyAlignment="1">
      <alignment horizontal="center" vertical="center"/>
      <protection/>
    </xf>
    <xf numFmtId="49" fontId="0" fillId="24" borderId="10" xfId="15" applyNumberFormat="1" applyFont="1" applyFill="1" applyBorder="1" applyAlignment="1">
      <alignment horizontal="center" vertical="center" wrapText="1"/>
      <protection/>
    </xf>
    <xf numFmtId="49" fontId="0" fillId="24" borderId="10" xfId="15" applyNumberFormat="1" applyFont="1" applyFill="1" applyBorder="1" applyAlignment="1">
      <alignment horizontal="center" vertical="center"/>
      <protection/>
    </xf>
    <xf numFmtId="178" fontId="0" fillId="0" borderId="10" xfId="15" applyNumberFormat="1" applyFont="1" applyFill="1" applyBorder="1" applyAlignment="1">
      <alignment horizontal="left" vertical="center"/>
      <protection/>
    </xf>
    <xf numFmtId="176" fontId="0" fillId="0" borderId="10" xfId="15" applyNumberFormat="1" applyFont="1" applyFill="1" applyBorder="1" applyAlignment="1">
      <alignment horizontal="right" vertical="center"/>
      <protection/>
    </xf>
    <xf numFmtId="178" fontId="0" fillId="24" borderId="10" xfId="15" applyNumberFormat="1" applyFont="1" applyFill="1" applyBorder="1" applyAlignment="1">
      <alignment horizontal="left" vertical="center"/>
      <protection/>
    </xf>
    <xf numFmtId="0" fontId="0" fillId="24" borderId="10" xfId="15" applyNumberFormat="1" applyFont="1" applyFill="1" applyBorder="1" applyAlignment="1">
      <alignment horizontal="center" vertical="center"/>
      <protection/>
    </xf>
    <xf numFmtId="178" fontId="0" fillId="0" borderId="10" xfId="15" applyNumberFormat="1" applyFont="1" applyFill="1" applyBorder="1" applyAlignment="1">
      <alignment horizontal="right" vertical="center"/>
      <protection/>
    </xf>
    <xf numFmtId="176" fontId="0" fillId="0" borderId="10" xfId="15" applyNumberFormat="1" applyFont="1" applyFill="1" applyBorder="1" applyAlignment="1">
      <alignment horizontal="left" vertical="center"/>
      <protection/>
    </xf>
    <xf numFmtId="178" fontId="0" fillId="0" borderId="10" xfId="15" applyNumberFormat="1" applyFont="1" applyFill="1" applyBorder="1" applyAlignment="1">
      <alignment horizontal="center" vertical="center"/>
      <protection/>
    </xf>
    <xf numFmtId="178" fontId="17" fillId="0" borderId="10" xfId="15" applyNumberFormat="1" applyFont="1" applyFill="1" applyBorder="1" applyAlignment="1">
      <alignment horizontal="center" vertical="center"/>
      <protection/>
    </xf>
    <xf numFmtId="178" fontId="17" fillId="0" borderId="10" xfId="15" applyNumberFormat="1" applyFont="1" applyFill="1" applyBorder="1" applyAlignment="1">
      <alignment vertical="center"/>
      <protection/>
    </xf>
    <xf numFmtId="178" fontId="0" fillId="0" borderId="10" xfId="15" applyNumberFormat="1" applyFont="1" applyFill="1" applyBorder="1" applyAlignment="1">
      <alignment vertical="center"/>
      <protection/>
    </xf>
    <xf numFmtId="178" fontId="17" fillId="24" borderId="10" xfId="15" applyNumberFormat="1" applyFont="1" applyFill="1" applyBorder="1" applyAlignment="1">
      <alignment horizontal="center" vertical="center"/>
      <protection/>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0" fontId="0"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0" fillId="0" borderId="0" xfId="15" applyFont="1" applyBorder="1" applyAlignment="1">
      <alignment horizontal="right" vertical="center"/>
      <protection/>
    </xf>
    <xf numFmtId="0" fontId="0"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8" fillId="0" borderId="0" xfId="0" applyFont="1" applyFill="1" applyAlignment="1">
      <alignment horizontal="center" vertical="center"/>
    </xf>
    <xf numFmtId="0" fontId="0" fillId="24" borderId="0" xfId="0" applyFill="1" applyAlignment="1">
      <alignment horizontal="right" vertical="center"/>
    </xf>
    <xf numFmtId="0" fontId="19" fillId="24" borderId="0" xfId="15" applyFont="1" applyFill="1" applyAlignment="1">
      <alignment horizontal="left" vertical="center"/>
      <protection/>
    </xf>
    <xf numFmtId="0" fontId="4" fillId="24" borderId="0" xfId="0" applyFont="1" applyFill="1" applyAlignment="1">
      <alignment horizontal="center" vertical="center"/>
    </xf>
    <xf numFmtId="178" fontId="0" fillId="24" borderId="18" xfId="0" applyNumberFormat="1" applyFill="1" applyBorder="1" applyAlignment="1">
      <alignment horizontal="center" vertical="center" wrapText="1"/>
    </xf>
    <xf numFmtId="178" fontId="0" fillId="24" borderId="19" xfId="0" applyNumberFormat="1" applyFill="1" applyBorder="1" applyAlignment="1">
      <alignment horizontal="center" vertical="center" wrapText="1"/>
    </xf>
    <xf numFmtId="178" fontId="0" fillId="24" borderId="20" xfId="0" applyNumberFormat="1" applyFill="1" applyBorder="1" applyAlignment="1">
      <alignment horizontal="center" vertical="center" wrapText="1"/>
    </xf>
    <xf numFmtId="178" fontId="0" fillId="24" borderId="20" xfId="0" applyNumberFormat="1" applyFont="1" applyFill="1" applyBorder="1" applyAlignment="1">
      <alignment horizontal="center" vertical="center" wrapText="1"/>
    </xf>
    <xf numFmtId="178" fontId="0" fillId="24" borderId="21" xfId="0" applyNumberFormat="1" applyFont="1" applyFill="1" applyBorder="1" applyAlignment="1">
      <alignment horizontal="center" vertical="center" wrapText="1"/>
    </xf>
    <xf numFmtId="178" fontId="0" fillId="24" borderId="17" xfId="0" applyNumberFormat="1" applyFill="1" applyBorder="1" applyAlignment="1">
      <alignment horizontal="center" vertical="center" wrapText="1"/>
    </xf>
    <xf numFmtId="178" fontId="0" fillId="24" borderId="15" xfId="0" applyNumberFormat="1" applyFill="1" applyBorder="1" applyAlignment="1">
      <alignment horizontal="center" vertical="center" wrapText="1"/>
    </xf>
    <xf numFmtId="178" fontId="0" fillId="24" borderId="22" xfId="0" applyNumberFormat="1" applyFill="1" applyBorder="1" applyAlignment="1">
      <alignment horizontal="center" vertical="center" wrapText="1"/>
    </xf>
    <xf numFmtId="178" fontId="0" fillId="24" borderId="22" xfId="0" applyNumberFormat="1" applyFont="1" applyFill="1" applyBorder="1" applyAlignment="1">
      <alignment horizontal="center" vertical="center" wrapText="1"/>
    </xf>
    <xf numFmtId="178" fontId="0" fillId="24" borderId="23" xfId="0" applyNumberFormat="1" applyFill="1" applyBorder="1" applyAlignment="1">
      <alignment horizontal="center" vertical="center" wrapText="1"/>
    </xf>
    <xf numFmtId="178" fontId="0" fillId="24" borderId="11" xfId="0" applyNumberFormat="1" applyFill="1" applyBorder="1" applyAlignment="1">
      <alignment horizontal="center" vertical="center" wrapText="1"/>
    </xf>
    <xf numFmtId="178" fontId="0" fillId="24" borderId="16" xfId="0" applyNumberFormat="1" applyFill="1" applyBorder="1" applyAlignment="1">
      <alignment horizontal="center" vertical="center" wrapText="1"/>
    </xf>
    <xf numFmtId="178" fontId="0" fillId="24" borderId="16" xfId="0" applyNumberFormat="1" applyFont="1" applyFill="1" applyBorder="1" applyAlignment="1">
      <alignment horizontal="center" vertical="center" wrapText="1"/>
    </xf>
    <xf numFmtId="49" fontId="0" fillId="24" borderId="24" xfId="0" applyNumberFormat="1" applyFill="1" applyBorder="1" applyAlignment="1">
      <alignment horizontal="center" vertical="center"/>
    </xf>
    <xf numFmtId="49" fontId="0" fillId="24" borderId="13" xfId="0" applyNumberFormat="1" applyFill="1" applyBorder="1" applyAlignment="1">
      <alignment horizontal="center" vertical="center"/>
    </xf>
    <xf numFmtId="49" fontId="0" fillId="24" borderId="14" xfId="0" applyNumberFormat="1" applyFill="1" applyBorder="1" applyAlignment="1">
      <alignment horizontal="center" vertical="center"/>
    </xf>
    <xf numFmtId="49" fontId="0" fillId="24" borderId="10" xfId="0" applyNumberFormat="1" applyFont="1" applyFill="1" applyBorder="1" applyAlignment="1">
      <alignment horizontal="center" vertical="center"/>
    </xf>
    <xf numFmtId="178" fontId="0" fillId="24" borderId="23" xfId="0" applyNumberFormat="1" applyFill="1" applyBorder="1" applyAlignment="1">
      <alignment horizontal="center" vertical="center"/>
    </xf>
    <xf numFmtId="178" fontId="0" fillId="24" borderId="11" xfId="0" applyNumberFormat="1" applyFill="1" applyBorder="1" applyAlignment="1">
      <alignment horizontal="center" vertical="center"/>
    </xf>
    <xf numFmtId="178" fontId="0" fillId="24" borderId="25" xfId="0" applyNumberFormat="1" applyFill="1" applyBorder="1" applyAlignment="1">
      <alignment horizontal="center" vertical="center"/>
    </xf>
    <xf numFmtId="178" fontId="0" fillId="0" borderId="10" xfId="0" applyNumberFormat="1" applyFill="1" applyBorder="1" applyAlignment="1">
      <alignment horizontal="right" vertical="center"/>
    </xf>
    <xf numFmtId="176" fontId="0" fillId="24" borderId="24" xfId="0" applyNumberFormat="1" applyFill="1" applyBorder="1" applyAlignment="1">
      <alignment horizontal="left" vertical="center"/>
    </xf>
    <xf numFmtId="176" fontId="0" fillId="24" borderId="13" xfId="0" applyNumberFormat="1" applyFill="1" applyBorder="1" applyAlignment="1">
      <alignment horizontal="left" vertical="center"/>
    </xf>
    <xf numFmtId="178" fontId="0" fillId="24" borderId="10" xfId="0" applyNumberFormat="1" applyFill="1" applyBorder="1" applyAlignment="1">
      <alignment horizontal="left" vertical="center"/>
    </xf>
    <xf numFmtId="176" fontId="0" fillId="24" borderId="24" xfId="0" applyNumberFormat="1" applyFill="1" applyBorder="1" applyAlignment="1">
      <alignment horizontal="left" vertical="center"/>
    </xf>
    <xf numFmtId="176" fontId="0" fillId="24" borderId="13" xfId="0" applyNumberFormat="1" applyFill="1" applyBorder="1" applyAlignment="1">
      <alignment horizontal="left" vertical="center"/>
    </xf>
    <xf numFmtId="176" fontId="0" fillId="24" borderId="21" xfId="0" applyNumberFormat="1" applyFill="1" applyBorder="1" applyAlignment="1">
      <alignment horizontal="left" vertical="center"/>
    </xf>
    <xf numFmtId="176" fontId="0" fillId="24" borderId="17" xfId="0" applyNumberFormat="1" applyFill="1" applyBorder="1" applyAlignment="1">
      <alignment horizontal="left" vertical="center"/>
    </xf>
    <xf numFmtId="178" fontId="0" fillId="24" borderId="15" xfId="0" applyNumberFormat="1" applyFill="1" applyBorder="1" applyAlignment="1">
      <alignment horizontal="left" vertical="center"/>
    </xf>
    <xf numFmtId="178" fontId="0" fillId="0" borderId="15" xfId="0" applyNumberFormat="1" applyFill="1" applyBorder="1" applyAlignment="1">
      <alignment horizontal="right" vertical="center"/>
    </xf>
    <xf numFmtId="0" fontId="0" fillId="0" borderId="26" xfId="0" applyBorder="1" applyAlignment="1">
      <alignment horizontal="left" vertical="center" wrapText="1"/>
    </xf>
    <xf numFmtId="0" fontId="0" fillId="0" borderId="26"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8" fontId="0" fillId="24" borderId="27" xfId="0" applyNumberFormat="1" applyFont="1" applyFill="1" applyBorder="1" applyAlignment="1">
      <alignment horizontal="center" vertical="center" wrapText="1"/>
    </xf>
    <xf numFmtId="0" fontId="0" fillId="0" borderId="0" xfId="0" applyBorder="1" applyAlignment="1">
      <alignment horizontal="right" vertical="center" wrapText="1"/>
    </xf>
    <xf numFmtId="178" fontId="0" fillId="24" borderId="28" xfId="0" applyNumberFormat="1" applyFont="1" applyFill="1" applyBorder="1" applyAlignment="1">
      <alignment horizontal="center" vertical="center" wrapText="1"/>
    </xf>
    <xf numFmtId="178" fontId="0" fillId="24" borderId="29" xfId="0" applyNumberFormat="1" applyFont="1" applyFill="1" applyBorder="1" applyAlignment="1">
      <alignment horizontal="center" vertical="center" wrapText="1"/>
    </xf>
    <xf numFmtId="49" fontId="0" fillId="24" borderId="30" xfId="0" applyNumberFormat="1" applyFont="1" applyFill="1" applyBorder="1" applyAlignment="1">
      <alignment horizontal="center" vertical="center"/>
    </xf>
    <xf numFmtId="49" fontId="0" fillId="0" borderId="0" xfId="0" applyNumberFormat="1" applyBorder="1" applyAlignment="1">
      <alignment horizontal="right" vertical="center"/>
    </xf>
    <xf numFmtId="178" fontId="0" fillId="0" borderId="30" xfId="0" applyNumberFormat="1" applyFill="1" applyBorder="1" applyAlignment="1">
      <alignment horizontal="right" vertical="center"/>
    </xf>
    <xf numFmtId="0" fontId="0" fillId="0" borderId="0" xfId="0" applyBorder="1" applyAlignment="1">
      <alignment horizontal="right" vertical="center"/>
    </xf>
    <xf numFmtId="178" fontId="0" fillId="0" borderId="31" xfId="0" applyNumberFormat="1" applyFill="1" applyBorder="1" applyAlignment="1">
      <alignment horizontal="right" vertical="center"/>
    </xf>
    <xf numFmtId="0" fontId="16" fillId="0" borderId="0" xfId="0" applyFont="1" applyFill="1" applyAlignment="1">
      <alignment horizontal="center" vertical="center"/>
    </xf>
    <xf numFmtId="0" fontId="0" fillId="24" borderId="0" xfId="0" applyFont="1" applyFill="1" applyAlignment="1">
      <alignment horizontal="right" vertical="center"/>
    </xf>
    <xf numFmtId="0" fontId="14" fillId="24" borderId="0" xfId="0" applyFont="1" applyFill="1" applyAlignment="1">
      <alignment horizontal="center" vertical="center"/>
    </xf>
    <xf numFmtId="178" fontId="0" fillId="24" borderId="18" xfId="0" applyNumberFormat="1" applyFont="1" applyFill="1" applyBorder="1" applyAlignment="1">
      <alignment horizontal="center" vertical="center" wrapText="1"/>
    </xf>
    <xf numFmtId="178" fontId="0" fillId="24" borderId="19" xfId="0" applyNumberFormat="1" applyFont="1" applyFill="1" applyBorder="1" applyAlignment="1">
      <alignment horizontal="center" vertical="center" wrapText="1"/>
    </xf>
    <xf numFmtId="178" fontId="0" fillId="24" borderId="20" xfId="0" applyNumberFormat="1" applyFont="1" applyFill="1" applyBorder="1" applyAlignment="1">
      <alignment horizontal="center" vertical="center" wrapText="1"/>
    </xf>
    <xf numFmtId="178" fontId="0" fillId="0" borderId="20" xfId="0" applyNumberFormat="1" applyFont="1" applyFill="1" applyBorder="1" applyAlignment="1">
      <alignment horizontal="center" vertical="center" wrapText="1"/>
    </xf>
    <xf numFmtId="178" fontId="0" fillId="24" borderId="17" xfId="0" applyNumberFormat="1" applyFont="1" applyFill="1" applyBorder="1" applyAlignment="1">
      <alignment horizontal="center" vertical="center" wrapText="1"/>
    </xf>
    <xf numFmtId="178" fontId="0" fillId="24" borderId="15" xfId="0" applyNumberFormat="1" applyFont="1" applyFill="1" applyBorder="1" applyAlignment="1">
      <alignment horizontal="center" vertical="center" wrapText="1"/>
    </xf>
    <xf numFmtId="178" fontId="0" fillId="24" borderId="22" xfId="0" applyNumberFormat="1" applyFont="1" applyFill="1" applyBorder="1" applyAlignment="1">
      <alignment horizontal="center" vertical="center" wrapText="1"/>
    </xf>
    <xf numFmtId="178" fontId="0" fillId="0" borderId="22" xfId="0" applyNumberFormat="1" applyFont="1" applyFill="1" applyBorder="1" applyAlignment="1">
      <alignment horizontal="center" vertical="center" wrapText="1"/>
    </xf>
    <xf numFmtId="178" fontId="0" fillId="24" borderId="23" xfId="0" applyNumberFormat="1" applyFont="1" applyFill="1" applyBorder="1" applyAlignment="1">
      <alignment horizontal="center" vertical="center" wrapText="1"/>
    </xf>
    <xf numFmtId="178" fontId="0" fillId="24" borderId="11" xfId="0" applyNumberFormat="1" applyFont="1" applyFill="1" applyBorder="1" applyAlignment="1">
      <alignment horizontal="center" vertical="center" wrapText="1"/>
    </xf>
    <xf numFmtId="178" fontId="0" fillId="24" borderId="16" xfId="0" applyNumberFormat="1" applyFont="1" applyFill="1" applyBorder="1" applyAlignment="1">
      <alignment horizontal="center" vertical="center" wrapText="1"/>
    </xf>
    <xf numFmtId="178" fontId="0" fillId="0" borderId="16" xfId="0" applyNumberFormat="1" applyFont="1" applyFill="1" applyBorder="1" applyAlignment="1">
      <alignment horizontal="center" vertical="center" wrapText="1"/>
    </xf>
    <xf numFmtId="178" fontId="0" fillId="24" borderId="24" xfId="0" applyNumberFormat="1" applyFont="1" applyFill="1" applyBorder="1" applyAlignment="1">
      <alignment horizontal="center" vertical="center"/>
    </xf>
    <xf numFmtId="178" fontId="0" fillId="24" borderId="13" xfId="0" applyNumberFormat="1" applyFont="1" applyFill="1" applyBorder="1" applyAlignment="1">
      <alignment horizontal="center" vertical="center"/>
    </xf>
    <xf numFmtId="178" fontId="0" fillId="24" borderId="14" xfId="0" applyNumberFormat="1" applyFont="1" applyFill="1" applyBorder="1" applyAlignment="1">
      <alignment horizontal="center" vertical="center"/>
    </xf>
    <xf numFmtId="178" fontId="0" fillId="24" borderId="10" xfId="0" applyNumberFormat="1" applyFont="1" applyFill="1" applyBorder="1" applyAlignment="1">
      <alignment horizontal="center" vertical="center"/>
    </xf>
    <xf numFmtId="178" fontId="0" fillId="24" borderId="23" xfId="0" applyNumberFormat="1" applyFont="1" applyFill="1" applyBorder="1" applyAlignment="1">
      <alignment horizontal="center" vertical="center"/>
    </xf>
    <xf numFmtId="178" fontId="0" fillId="24" borderId="11" xfId="0" applyNumberFormat="1" applyFont="1" applyFill="1" applyBorder="1" applyAlignment="1">
      <alignment horizontal="center" vertical="center"/>
    </xf>
    <xf numFmtId="178" fontId="0" fillId="24" borderId="25" xfId="0" applyNumberFormat="1" applyFont="1" applyFill="1" applyBorder="1" applyAlignment="1">
      <alignment horizontal="center" vertical="center"/>
    </xf>
    <xf numFmtId="178" fontId="0" fillId="0" borderId="10" xfId="0" applyNumberFormat="1" applyFont="1" applyFill="1" applyBorder="1" applyAlignment="1">
      <alignment horizontal="right" vertical="center"/>
    </xf>
    <xf numFmtId="176" fontId="0" fillId="24" borderId="32" xfId="0" applyNumberFormat="1" applyFont="1" applyFill="1" applyBorder="1" applyAlignment="1">
      <alignment horizontal="left" vertical="center"/>
    </xf>
    <xf numFmtId="176" fontId="0" fillId="24" borderId="10" xfId="0" applyNumberFormat="1" applyFont="1" applyFill="1" applyBorder="1" applyAlignment="1">
      <alignment horizontal="left" vertical="center"/>
    </xf>
    <xf numFmtId="178" fontId="0" fillId="24" borderId="10" xfId="0" applyNumberFormat="1" applyFont="1" applyFill="1" applyBorder="1" applyAlignment="1">
      <alignment horizontal="left" vertical="center"/>
    </xf>
    <xf numFmtId="176" fontId="0" fillId="24" borderId="21" xfId="0" applyNumberFormat="1" applyFont="1" applyFill="1" applyBorder="1" applyAlignment="1">
      <alignment horizontal="center" vertical="center"/>
    </xf>
    <xf numFmtId="176" fontId="0" fillId="24" borderId="33" xfId="0" applyNumberFormat="1" applyFont="1" applyFill="1" applyBorder="1" applyAlignment="1">
      <alignment horizontal="center" vertical="center"/>
    </xf>
    <xf numFmtId="178" fontId="0" fillId="24" borderId="15" xfId="0" applyNumberFormat="1" applyFont="1" applyFill="1" applyBorder="1" applyAlignment="1">
      <alignment horizontal="left" vertical="center"/>
    </xf>
    <xf numFmtId="178" fontId="0" fillId="0" borderId="15" xfId="0" applyNumberFormat="1" applyFont="1" applyFill="1" applyBorder="1" applyAlignment="1">
      <alignment horizontal="right" vertical="center"/>
    </xf>
    <xf numFmtId="176" fontId="0" fillId="24" borderId="34" xfId="0" applyNumberFormat="1" applyFont="1" applyFill="1" applyBorder="1" applyAlignment="1">
      <alignment horizontal="left" vertical="center"/>
    </xf>
    <xf numFmtId="176" fontId="0" fillId="24" borderId="35" xfId="0" applyNumberFormat="1" applyFont="1" applyFill="1" applyBorder="1" applyAlignment="1">
      <alignment horizontal="left" vertical="center"/>
    </xf>
    <xf numFmtId="178" fontId="0" fillId="24" borderId="35" xfId="0" applyNumberFormat="1" applyFont="1" applyFill="1" applyBorder="1" applyAlignment="1">
      <alignment horizontal="left" vertical="center"/>
    </xf>
    <xf numFmtId="178" fontId="0" fillId="0" borderId="35" xfId="0" applyNumberFormat="1" applyFont="1" applyFill="1" applyBorder="1" applyAlignment="1">
      <alignment horizontal="right" vertical="center"/>
    </xf>
    <xf numFmtId="0" fontId="0" fillId="0" borderId="26" xfId="0" applyFont="1" applyBorder="1" applyAlignment="1">
      <alignment horizontal="left" vertical="center" wrapText="1"/>
    </xf>
    <xf numFmtId="0" fontId="0" fillId="0" borderId="0" xfId="0" applyAlignment="1">
      <alignment vertical="center"/>
    </xf>
    <xf numFmtId="178" fontId="0" fillId="24" borderId="27" xfId="0" applyNumberFormat="1" applyFont="1" applyFill="1" applyBorder="1" applyAlignment="1">
      <alignment horizontal="center" vertical="center" wrapText="1"/>
    </xf>
    <xf numFmtId="178" fontId="0" fillId="24" borderId="28" xfId="0" applyNumberFormat="1" applyFont="1" applyFill="1" applyBorder="1" applyAlignment="1">
      <alignment horizontal="center" vertical="center" wrapText="1"/>
    </xf>
    <xf numFmtId="178" fontId="0" fillId="24" borderId="29" xfId="0" applyNumberFormat="1" applyFont="1" applyFill="1" applyBorder="1" applyAlignment="1">
      <alignment horizontal="center" vertical="center" wrapText="1"/>
    </xf>
    <xf numFmtId="49" fontId="0" fillId="24" borderId="30" xfId="0" applyNumberFormat="1" applyFont="1" applyFill="1" applyBorder="1" applyAlignment="1">
      <alignment horizontal="center" vertical="center"/>
    </xf>
    <xf numFmtId="178" fontId="0" fillId="0" borderId="30" xfId="0" applyNumberFormat="1" applyFont="1" applyFill="1" applyBorder="1" applyAlignment="1">
      <alignment horizontal="right" vertical="center"/>
    </xf>
    <xf numFmtId="178" fontId="0" fillId="0" borderId="31" xfId="0" applyNumberFormat="1" applyFont="1" applyFill="1" applyBorder="1" applyAlignment="1">
      <alignment horizontal="right" vertical="center"/>
    </xf>
    <xf numFmtId="178" fontId="0" fillId="0" borderId="36" xfId="0" applyNumberFormat="1" applyFont="1" applyFill="1" applyBorder="1" applyAlignment="1">
      <alignment horizontal="right" vertical="center"/>
    </xf>
    <xf numFmtId="178" fontId="0" fillId="24" borderId="37" xfId="15" applyNumberFormat="1" applyFont="1" applyFill="1" applyBorder="1" applyAlignment="1">
      <alignment horizontal="center" vertical="center"/>
      <protection/>
    </xf>
    <xf numFmtId="178" fontId="0" fillId="24" borderId="38" xfId="15" applyNumberFormat="1" applyFont="1" applyFill="1" applyBorder="1" applyAlignment="1">
      <alignment horizontal="center" vertical="center"/>
      <protection/>
    </xf>
    <xf numFmtId="178" fontId="0" fillId="24" borderId="39" xfId="15" applyNumberFormat="1" applyFont="1" applyFill="1" applyBorder="1" applyAlignment="1">
      <alignment horizontal="center" vertical="center"/>
      <protection/>
    </xf>
    <xf numFmtId="178" fontId="0" fillId="24" borderId="32" xfId="15" applyNumberFormat="1" applyFont="1" applyFill="1" applyBorder="1" applyAlignment="1">
      <alignment horizontal="center" vertical="center"/>
      <protection/>
    </xf>
    <xf numFmtId="178" fontId="0" fillId="24" borderId="30" xfId="15" applyNumberFormat="1" applyFont="1" applyFill="1" applyBorder="1" applyAlignment="1">
      <alignment horizontal="center" vertical="center"/>
      <protection/>
    </xf>
    <xf numFmtId="178" fontId="0" fillId="0" borderId="32" xfId="15" applyNumberFormat="1" applyFont="1" applyFill="1" applyBorder="1" applyAlignment="1">
      <alignment horizontal="left" vertical="center"/>
      <protection/>
    </xf>
    <xf numFmtId="178" fontId="0" fillId="0" borderId="30" xfId="15" applyNumberFormat="1" applyFont="1" applyFill="1" applyBorder="1" applyAlignment="1">
      <alignment horizontal="right" vertical="center"/>
      <protection/>
    </xf>
    <xf numFmtId="178" fontId="0" fillId="24" borderId="32" xfId="15" applyNumberFormat="1" applyFont="1" applyFill="1" applyBorder="1" applyAlignment="1">
      <alignment horizontal="left" vertical="center"/>
      <protection/>
    </xf>
    <xf numFmtId="178" fontId="0" fillId="0" borderId="12" xfId="15" applyNumberFormat="1" applyFont="1" applyFill="1" applyBorder="1" applyAlignment="1">
      <alignment horizontal="left" vertical="center"/>
      <protection/>
    </xf>
    <xf numFmtId="178" fontId="0" fillId="0" borderId="40" xfId="15" applyNumberFormat="1" applyFont="1" applyFill="1" applyBorder="1" applyAlignment="1">
      <alignment horizontal="center" vertical="center"/>
      <protection/>
    </xf>
    <xf numFmtId="178" fontId="17" fillId="0" borderId="32" xfId="15" applyNumberFormat="1" applyFont="1" applyFill="1" applyBorder="1" applyAlignment="1">
      <alignment horizontal="center" vertical="center"/>
      <protection/>
    </xf>
    <xf numFmtId="178" fontId="17" fillId="0" borderId="12" xfId="15" applyNumberFormat="1" applyFont="1" applyFill="1" applyBorder="1" applyAlignment="1">
      <alignment horizontal="center" vertical="center"/>
      <protection/>
    </xf>
    <xf numFmtId="178" fontId="17" fillId="0" borderId="40" xfId="15" applyNumberFormat="1" applyFont="1" applyFill="1" applyBorder="1" applyAlignment="1">
      <alignment vertical="center"/>
      <protection/>
    </xf>
    <xf numFmtId="178" fontId="0" fillId="0" borderId="40" xfId="15" applyNumberFormat="1" applyFont="1" applyFill="1" applyBorder="1" applyAlignment="1">
      <alignment vertical="center"/>
      <protection/>
    </xf>
    <xf numFmtId="178" fontId="0" fillId="0" borderId="21" xfId="15" applyNumberFormat="1" applyFont="1" applyFill="1" applyBorder="1" applyAlignment="1">
      <alignment horizontal="left" vertical="center"/>
      <protection/>
    </xf>
    <xf numFmtId="178" fontId="0" fillId="0" borderId="15" xfId="15" applyNumberFormat="1" applyFont="1" applyFill="1" applyBorder="1" applyAlignment="1">
      <alignment horizontal="right" vertical="center"/>
      <protection/>
    </xf>
    <xf numFmtId="178" fontId="0" fillId="0" borderId="41" xfId="15" applyNumberFormat="1" applyFont="1" applyFill="1" applyBorder="1" applyAlignment="1">
      <alignment horizontal="left" vertical="center"/>
      <protection/>
    </xf>
    <xf numFmtId="178" fontId="0" fillId="0" borderId="42" xfId="15" applyNumberFormat="1" applyFont="1" applyFill="1" applyBorder="1" applyAlignment="1">
      <alignment vertical="center"/>
      <protection/>
    </xf>
    <xf numFmtId="178" fontId="17" fillId="24" borderId="43" xfId="15" applyNumberFormat="1" applyFont="1" applyFill="1" applyBorder="1" applyAlignment="1">
      <alignment horizontal="center" vertical="center"/>
      <protection/>
    </xf>
    <xf numFmtId="178" fontId="0" fillId="0" borderId="35" xfId="15" applyNumberFormat="1" applyFont="1" applyFill="1" applyBorder="1" applyAlignment="1">
      <alignment horizontal="right" vertical="center"/>
      <protection/>
    </xf>
    <xf numFmtId="178" fontId="17" fillId="24" borderId="44" xfId="15" applyNumberFormat="1" applyFont="1" applyFill="1" applyBorder="1" applyAlignment="1">
      <alignment horizontal="center" vertical="center"/>
      <protection/>
    </xf>
    <xf numFmtId="178" fontId="17" fillId="0" borderId="45" xfId="15" applyNumberFormat="1" applyFont="1" applyFill="1" applyBorder="1" applyAlignment="1">
      <alignment vertical="center"/>
      <protection/>
    </xf>
    <xf numFmtId="0" fontId="0" fillId="0" borderId="26" xfId="15" applyFont="1" applyBorder="1" applyAlignment="1">
      <alignment horizontal="left" vertical="center" wrapText="1"/>
      <protection/>
    </xf>
    <xf numFmtId="0" fontId="0" fillId="0" borderId="26" xfId="15" applyFont="1" applyBorder="1" applyAlignment="1">
      <alignment horizontal="left" vertical="center"/>
      <protection/>
    </xf>
    <xf numFmtId="178" fontId="0" fillId="24" borderId="32" xfId="15" applyNumberFormat="1" applyFont="1" applyFill="1" applyBorder="1" applyAlignment="1" quotePrefix="1">
      <alignment horizontal="center" vertical="center"/>
      <protection/>
    </xf>
    <xf numFmtId="178" fontId="0" fillId="24" borderId="10" xfId="15" applyNumberFormat="1" applyFont="1" applyFill="1" applyBorder="1" applyAlignment="1" quotePrefix="1">
      <alignment horizontal="center" vertical="center"/>
      <protection/>
    </xf>
    <xf numFmtId="178" fontId="0" fillId="24" borderId="30" xfId="15" applyNumberFormat="1" applyFont="1" applyFill="1" applyBorder="1" applyAlignment="1" quotePrefix="1">
      <alignment horizontal="center" vertical="center"/>
      <protection/>
    </xf>
    <xf numFmtId="178" fontId="0" fillId="0" borderId="32" xfId="15" applyNumberFormat="1" applyFont="1" applyFill="1" applyBorder="1" applyAlignment="1" quotePrefix="1">
      <alignment horizontal="left" vertical="center"/>
      <protection/>
    </xf>
    <xf numFmtId="178" fontId="0" fillId="24" borderId="10" xfId="15" applyNumberFormat="1" applyFont="1" applyFill="1" applyBorder="1" applyAlignment="1" quotePrefix="1">
      <alignment horizontal="left" vertical="center"/>
      <protection/>
    </xf>
    <xf numFmtId="178" fontId="17" fillId="0" borderId="32" xfId="15" applyNumberFormat="1" applyFont="1" applyFill="1" applyBorder="1" applyAlignment="1" quotePrefix="1">
      <alignment horizontal="center" vertical="center"/>
      <protection/>
    </xf>
    <xf numFmtId="178" fontId="17" fillId="0" borderId="12" xfId="15" applyNumberFormat="1" applyFont="1" applyFill="1" applyBorder="1" applyAlignment="1" quotePrefix="1">
      <alignment horizontal="center" vertical="center"/>
      <protection/>
    </xf>
    <xf numFmtId="178" fontId="17" fillId="24" borderId="43" xfId="15" applyNumberFormat="1" applyFont="1" applyFill="1" applyBorder="1" applyAlignment="1" quotePrefix="1">
      <alignment horizontal="center" vertical="center"/>
      <protection/>
    </xf>
    <xf numFmtId="178" fontId="17" fillId="24" borderId="44" xfId="15" applyNumberFormat="1" applyFont="1" applyFill="1" applyBorder="1" applyAlignment="1" quotePrefix="1">
      <alignment horizontal="center" vertical="center"/>
      <protection/>
    </xf>
    <xf numFmtId="178" fontId="0" fillId="24" borderId="18" xfId="0" applyNumberFormat="1" applyFont="1" applyFill="1" applyBorder="1" applyAlignment="1" quotePrefix="1">
      <alignment horizontal="center" vertical="center" wrapText="1"/>
    </xf>
    <xf numFmtId="178" fontId="0" fillId="24" borderId="20" xfId="0" applyNumberFormat="1" applyFont="1" applyFill="1" applyBorder="1" applyAlignment="1" quotePrefix="1">
      <alignment horizontal="center" vertical="center" wrapText="1"/>
    </xf>
    <xf numFmtId="178" fontId="0" fillId="0" borderId="20" xfId="0" applyNumberFormat="1" applyFont="1" applyFill="1" applyBorder="1" applyAlignment="1" quotePrefix="1">
      <alignment horizontal="center" vertical="center" wrapText="1"/>
    </xf>
    <xf numFmtId="178" fontId="0" fillId="24" borderId="27" xfId="0" applyNumberFormat="1" applyFont="1" applyFill="1" applyBorder="1" applyAlignment="1" quotePrefix="1">
      <alignment horizontal="center" vertical="center" wrapText="1"/>
    </xf>
    <xf numFmtId="178" fontId="0" fillId="24" borderId="15" xfId="0" applyNumberFormat="1" applyFont="1" applyFill="1" applyBorder="1" applyAlignment="1" quotePrefix="1">
      <alignment horizontal="center" vertical="center" wrapText="1"/>
    </xf>
    <xf numFmtId="178" fontId="0" fillId="24" borderId="24" xfId="0" applyNumberFormat="1" applyFont="1" applyFill="1" applyBorder="1" applyAlignment="1" quotePrefix="1">
      <alignment horizontal="center" vertical="center"/>
    </xf>
    <xf numFmtId="178" fontId="0" fillId="24" borderId="10" xfId="0" applyNumberFormat="1" applyFont="1" applyFill="1" applyBorder="1" applyAlignment="1" quotePrefix="1">
      <alignment horizontal="center" vertical="center"/>
    </xf>
    <xf numFmtId="178" fontId="0" fillId="24" borderId="23" xfId="0" applyNumberFormat="1" applyFont="1" applyFill="1" applyBorder="1" applyAlignment="1" quotePrefix="1">
      <alignment horizontal="center" vertical="center"/>
    </xf>
    <xf numFmtId="178" fontId="0" fillId="24" borderId="18" xfId="0" applyNumberFormat="1" applyFill="1" applyBorder="1" applyAlignment="1" quotePrefix="1">
      <alignment horizontal="center" vertical="center" wrapText="1"/>
    </xf>
    <xf numFmtId="178" fontId="0" fillId="24" borderId="20" xfId="0" applyNumberFormat="1" applyFill="1" applyBorder="1" applyAlignment="1" quotePrefix="1">
      <alignment horizontal="center" vertical="center" wrapText="1"/>
    </xf>
    <xf numFmtId="178" fontId="0" fillId="24" borderId="20" xfId="0" applyNumberFormat="1" applyFont="1" applyFill="1" applyBorder="1" applyAlignment="1" quotePrefix="1">
      <alignment horizontal="center" vertical="center" wrapText="1"/>
    </xf>
    <xf numFmtId="178" fontId="0" fillId="24" borderId="27" xfId="0" applyNumberFormat="1" applyFont="1" applyFill="1" applyBorder="1" applyAlignment="1" quotePrefix="1">
      <alignment horizontal="center" vertical="center" wrapText="1"/>
    </xf>
    <xf numFmtId="178" fontId="0" fillId="24" borderId="15" xfId="0" applyNumberFormat="1" applyFill="1" applyBorder="1" applyAlignment="1" quotePrefix="1">
      <alignment horizontal="center" vertical="center" wrapText="1"/>
    </xf>
    <xf numFmtId="49" fontId="0" fillId="24" borderId="24" xfId="0" applyNumberFormat="1" applyFill="1" applyBorder="1" applyAlignment="1" quotePrefix="1">
      <alignment horizontal="center" vertical="center"/>
    </xf>
    <xf numFmtId="49" fontId="0" fillId="24" borderId="10" xfId="0" applyNumberFormat="1" applyFont="1" applyFill="1" applyBorder="1" applyAlignment="1" quotePrefix="1">
      <alignment horizontal="center" vertical="center"/>
    </xf>
    <xf numFmtId="178" fontId="0" fillId="24" borderId="23" xfId="0" applyNumberFormat="1" applyFill="1" applyBorder="1" applyAlignment="1" quotePrefix="1">
      <alignment horizontal="center" vertical="center"/>
    </xf>
    <xf numFmtId="178" fontId="0" fillId="0" borderId="10" xfId="15" applyNumberFormat="1" applyFont="1" applyFill="1" applyBorder="1" applyAlignment="1" quotePrefix="1">
      <alignment horizontal="left" vertical="center"/>
      <protection/>
    </xf>
    <xf numFmtId="178" fontId="17" fillId="0" borderId="10" xfId="15" applyNumberFormat="1" applyFont="1" applyFill="1" applyBorder="1" applyAlignment="1" quotePrefix="1">
      <alignment horizontal="center" vertical="center"/>
      <protection/>
    </xf>
    <xf numFmtId="178" fontId="17" fillId="24" borderId="10" xfId="15" applyNumberFormat="1" applyFont="1" applyFill="1" applyBorder="1" applyAlignment="1" quotePrefix="1">
      <alignment horizontal="center" vertical="center"/>
      <protection/>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1"/>
  <sheetViews>
    <sheetView zoomScaleSheetLayoutView="100" workbookViewId="0" topLeftCell="A7">
      <selection activeCell="D5" sqref="D5:F5"/>
    </sheetView>
  </sheetViews>
  <sheetFormatPr defaultColWidth="9.00390625" defaultRowHeight="14.25"/>
  <cols>
    <col min="1" max="1" width="50.625" style="70" customWidth="1"/>
    <col min="2" max="2" width="8.625" style="70" customWidth="1"/>
    <col min="3" max="3" width="15.625" style="70" customWidth="1"/>
    <col min="4" max="4" width="50.625" style="70" customWidth="1"/>
    <col min="5" max="5" width="7.375" style="70" customWidth="1"/>
    <col min="6" max="6" width="25.875" style="70" customWidth="1"/>
    <col min="7" max="8" width="9.00390625" style="71" customWidth="1"/>
    <col min="9" max="16384" width="9.00390625" style="70" customWidth="1"/>
  </cols>
  <sheetData>
    <row r="1" ht="16.5" customHeight="1">
      <c r="A1" s="72"/>
    </row>
    <row r="2" spans="1:8" s="67" customFormat="1" ht="18" customHeight="1">
      <c r="A2" s="73" t="s">
        <v>0</v>
      </c>
      <c r="B2" s="73"/>
      <c r="C2" s="73"/>
      <c r="D2" s="73"/>
      <c r="E2" s="73"/>
      <c r="F2" s="73"/>
      <c r="G2" s="92"/>
      <c r="H2" s="92"/>
    </row>
    <row r="3" spans="1:8" s="68" customFormat="1" ht="12.75" customHeight="1">
      <c r="A3" s="74"/>
      <c r="B3" s="74"/>
      <c r="C3" s="74"/>
      <c r="D3" s="74"/>
      <c r="E3" s="74"/>
      <c r="F3" s="61" t="s">
        <v>1</v>
      </c>
      <c r="G3" s="93"/>
      <c r="H3" s="93"/>
    </row>
    <row r="4" spans="1:8" s="68" customFormat="1" ht="21" customHeight="1">
      <c r="A4" s="54" t="s">
        <v>2</v>
      </c>
      <c r="B4" s="74"/>
      <c r="C4" s="74"/>
      <c r="D4" s="74"/>
      <c r="E4" s="74"/>
      <c r="F4" s="61" t="s">
        <v>3</v>
      </c>
      <c r="G4" s="93"/>
      <c r="H4" s="93"/>
    </row>
    <row r="5" spans="1:8" s="69" customFormat="1" ht="33" customHeight="1">
      <c r="A5" s="189" t="s">
        <v>4</v>
      </c>
      <c r="B5" s="190"/>
      <c r="C5" s="190"/>
      <c r="D5" s="190" t="s">
        <v>5</v>
      </c>
      <c r="E5" s="190"/>
      <c r="F5" s="191"/>
      <c r="G5" s="94"/>
      <c r="H5" s="94"/>
    </row>
    <row r="6" spans="1:8" s="69" customFormat="1" ht="33" customHeight="1">
      <c r="A6" s="213" t="s">
        <v>6</v>
      </c>
      <c r="B6" s="214" t="s">
        <v>7</v>
      </c>
      <c r="C6" s="75" t="s">
        <v>8</v>
      </c>
      <c r="D6" s="214" t="s">
        <v>6</v>
      </c>
      <c r="E6" s="214" t="s">
        <v>7</v>
      </c>
      <c r="F6" s="193" t="s">
        <v>8</v>
      </c>
      <c r="G6" s="94"/>
      <c r="H6" s="94"/>
    </row>
    <row r="7" spans="1:8" s="69" customFormat="1" ht="33" customHeight="1">
      <c r="A7" s="213" t="s">
        <v>9</v>
      </c>
      <c r="B7" s="75"/>
      <c r="C7" s="214" t="s">
        <v>10</v>
      </c>
      <c r="D7" s="214" t="s">
        <v>9</v>
      </c>
      <c r="E7" s="75"/>
      <c r="F7" s="215" t="s">
        <v>11</v>
      </c>
      <c r="G7" s="94"/>
      <c r="H7" s="94"/>
    </row>
    <row r="8" spans="1:8" s="69" customFormat="1" ht="33" customHeight="1">
      <c r="A8" s="216" t="s">
        <v>12</v>
      </c>
      <c r="B8" s="214" t="s">
        <v>10</v>
      </c>
      <c r="C8" s="82">
        <v>32452455</v>
      </c>
      <c r="D8" s="217" t="s">
        <v>13</v>
      </c>
      <c r="E8" s="214" t="s">
        <v>14</v>
      </c>
      <c r="F8" s="195">
        <v>110000</v>
      </c>
      <c r="G8" s="94"/>
      <c r="H8" s="94"/>
    </row>
    <row r="9" spans="1:8" s="69" customFormat="1" ht="33" customHeight="1">
      <c r="A9" s="196" t="s">
        <v>15</v>
      </c>
      <c r="B9" s="214" t="s">
        <v>11</v>
      </c>
      <c r="C9" s="82"/>
      <c r="D9" s="217" t="s">
        <v>16</v>
      </c>
      <c r="E9" s="214" t="s">
        <v>17</v>
      </c>
      <c r="F9" s="195"/>
      <c r="G9" s="94"/>
      <c r="H9" s="94"/>
    </row>
    <row r="10" spans="1:8" s="69" customFormat="1" ht="33" customHeight="1">
      <c r="A10" s="196" t="s">
        <v>18</v>
      </c>
      <c r="B10" s="214" t="s">
        <v>19</v>
      </c>
      <c r="C10" s="82"/>
      <c r="D10" s="217" t="s">
        <v>20</v>
      </c>
      <c r="E10" s="214" t="s">
        <v>21</v>
      </c>
      <c r="F10" s="195"/>
      <c r="G10" s="94"/>
      <c r="H10" s="94"/>
    </row>
    <row r="11" spans="1:8" s="69" customFormat="1" ht="33" customHeight="1">
      <c r="A11" s="196" t="s">
        <v>22</v>
      </c>
      <c r="B11" s="214" t="s">
        <v>23</v>
      </c>
      <c r="C11" s="82"/>
      <c r="D11" s="217" t="s">
        <v>24</v>
      </c>
      <c r="E11" s="214" t="s">
        <v>25</v>
      </c>
      <c r="F11" s="195">
        <v>40000</v>
      </c>
      <c r="G11" s="94"/>
      <c r="H11" s="94"/>
    </row>
    <row r="12" spans="1:8" s="69" customFormat="1" ht="33" customHeight="1">
      <c r="A12" s="196" t="s">
        <v>26</v>
      </c>
      <c r="B12" s="214" t="s">
        <v>27</v>
      </c>
      <c r="C12" s="82"/>
      <c r="D12" s="217" t="s">
        <v>28</v>
      </c>
      <c r="E12" s="214" t="s">
        <v>29</v>
      </c>
      <c r="F12" s="195"/>
      <c r="G12" s="94"/>
      <c r="H12" s="94"/>
    </row>
    <row r="13" spans="1:8" s="69" customFormat="1" ht="33" customHeight="1">
      <c r="A13" s="196" t="s">
        <v>30</v>
      </c>
      <c r="B13" s="214" t="s">
        <v>31</v>
      </c>
      <c r="C13" s="82"/>
      <c r="D13" s="80" t="s">
        <v>32</v>
      </c>
      <c r="E13" s="214" t="s">
        <v>33</v>
      </c>
      <c r="F13" s="195">
        <v>381600</v>
      </c>
      <c r="G13" s="94"/>
      <c r="H13" s="94"/>
    </row>
    <row r="14" spans="1:8" s="69" customFormat="1" ht="33" customHeight="1">
      <c r="A14" s="196"/>
      <c r="B14" s="214" t="s">
        <v>34</v>
      </c>
      <c r="C14" s="82"/>
      <c r="D14" s="78" t="s">
        <v>35</v>
      </c>
      <c r="E14" s="214" t="s">
        <v>36</v>
      </c>
      <c r="F14" s="195">
        <v>31104855</v>
      </c>
      <c r="G14" s="94"/>
      <c r="H14" s="94"/>
    </row>
    <row r="15" spans="1:8" s="69" customFormat="1" ht="33" customHeight="1">
      <c r="A15" s="194"/>
      <c r="B15" s="214" t="s">
        <v>37</v>
      </c>
      <c r="C15" s="78"/>
      <c r="D15" s="197" t="s">
        <v>38</v>
      </c>
      <c r="E15" s="214" t="s">
        <v>39</v>
      </c>
      <c r="F15" s="198">
        <v>816000</v>
      </c>
      <c r="G15" s="94"/>
      <c r="H15" s="94"/>
    </row>
    <row r="16" spans="1:8" s="69" customFormat="1" ht="33" customHeight="1">
      <c r="A16" s="218" t="s">
        <v>40</v>
      </c>
      <c r="B16" s="214" t="s">
        <v>41</v>
      </c>
      <c r="C16" s="82">
        <f>SUM(C8:C15)</f>
        <v>32452455</v>
      </c>
      <c r="D16" s="219" t="s">
        <v>42</v>
      </c>
      <c r="E16" s="214" t="s">
        <v>43</v>
      </c>
      <c r="F16" s="201">
        <f>SUM(F8:F15)</f>
        <v>32452455</v>
      </c>
      <c r="G16" s="94"/>
      <c r="H16" s="94"/>
    </row>
    <row r="17" spans="1:8" s="69" customFormat="1" ht="33" customHeight="1">
      <c r="A17" s="194" t="s">
        <v>44</v>
      </c>
      <c r="B17" s="214" t="s">
        <v>45</v>
      </c>
      <c r="C17" s="82"/>
      <c r="D17" s="197" t="s">
        <v>46</v>
      </c>
      <c r="E17" s="214" t="s">
        <v>47</v>
      </c>
      <c r="F17" s="202"/>
      <c r="G17" s="94"/>
      <c r="H17" s="94"/>
    </row>
    <row r="18" spans="1:8" s="69" customFormat="1" ht="33" customHeight="1">
      <c r="A18" s="194" t="s">
        <v>48</v>
      </c>
      <c r="B18" s="214" t="s">
        <v>49</v>
      </c>
      <c r="C18" s="82"/>
      <c r="D18" s="197" t="s">
        <v>50</v>
      </c>
      <c r="E18" s="214" t="s">
        <v>51</v>
      </c>
      <c r="F18" s="202"/>
      <c r="G18" s="94"/>
      <c r="H18" s="94"/>
    </row>
    <row r="19" spans="1:8" s="69" customFormat="1" ht="33" customHeight="1">
      <c r="A19" s="203"/>
      <c r="B19" s="214" t="s">
        <v>52</v>
      </c>
      <c r="C19" s="204"/>
      <c r="D19" s="205"/>
      <c r="E19" s="214" t="s">
        <v>53</v>
      </c>
      <c r="F19" s="206"/>
      <c r="G19" s="94"/>
      <c r="H19" s="94"/>
    </row>
    <row r="20" spans="1:8" s="68" customFormat="1" ht="33" customHeight="1">
      <c r="A20" s="220" t="s">
        <v>54</v>
      </c>
      <c r="B20" s="214" t="s">
        <v>55</v>
      </c>
      <c r="C20" s="208">
        <f>C16</f>
        <v>32452455</v>
      </c>
      <c r="D20" s="221" t="s">
        <v>54</v>
      </c>
      <c r="E20" s="214" t="s">
        <v>56</v>
      </c>
      <c r="F20" s="210">
        <f>F16</f>
        <v>32452455</v>
      </c>
      <c r="G20" s="93"/>
      <c r="H20" s="93"/>
    </row>
    <row r="21" spans="1:8" s="68" customFormat="1" ht="29.25" customHeight="1">
      <c r="A21" s="211" t="s">
        <v>57</v>
      </c>
      <c r="B21" s="212"/>
      <c r="C21" s="212"/>
      <c r="D21" s="212"/>
      <c r="E21" s="212"/>
      <c r="F21" s="212"/>
      <c r="G21" s="93"/>
      <c r="H21" s="93"/>
    </row>
  </sheetData>
  <sheetProtection/>
  <mergeCells count="4">
    <mergeCell ref="A2:F2"/>
    <mergeCell ref="A5:C5"/>
    <mergeCell ref="D5:F5"/>
    <mergeCell ref="A21:F21"/>
  </mergeCells>
  <printOptions horizontalCentered="1"/>
  <pageMargins left="0.15" right="0.2" top="0.59" bottom="0.79" header="0.51" footer="0.2"/>
  <pageSetup horizontalDpi="300" verticalDpi="300" orientation="landscape" paperSize="9" scale="77"/>
</worksheet>
</file>

<file path=xl/worksheets/sheet2.xml><?xml version="1.0" encoding="utf-8"?>
<worksheet xmlns="http://schemas.openxmlformats.org/spreadsheetml/2006/main" xmlns:r="http://schemas.openxmlformats.org/officeDocument/2006/relationships">
  <dimension ref="A1:K27"/>
  <sheetViews>
    <sheetView zoomScaleSheetLayoutView="160" workbookViewId="0" topLeftCell="A1">
      <selection activeCell="G21" sqref="G21"/>
    </sheetView>
  </sheetViews>
  <sheetFormatPr defaultColWidth="9.00390625" defaultRowHeight="14.25"/>
  <cols>
    <col min="1" max="1" width="4.625" style="98" customWidth="1"/>
    <col min="2" max="2" width="6.75390625" style="98" customWidth="1"/>
    <col min="3" max="3" width="32.875" style="98" customWidth="1"/>
    <col min="4" max="5" width="13.625" style="98" customWidth="1"/>
    <col min="6" max="6" width="12.125" style="98" customWidth="1"/>
    <col min="7" max="7" width="12.00390625" style="98" customWidth="1"/>
    <col min="8" max="8" width="11.375" style="98" customWidth="1"/>
    <col min="9" max="9" width="11.50390625" style="98" customWidth="1"/>
    <col min="10" max="10" width="11.125" style="98" customWidth="1"/>
    <col min="11" max="16384" width="9.00390625" style="98" customWidth="1"/>
  </cols>
  <sheetData>
    <row r="1" spans="1:10" s="95" customFormat="1" ht="22.5">
      <c r="A1" s="146" t="s">
        <v>58</v>
      </c>
      <c r="B1" s="146"/>
      <c r="C1" s="146"/>
      <c r="D1" s="146"/>
      <c r="E1" s="146"/>
      <c r="F1" s="146"/>
      <c r="G1" s="146"/>
      <c r="H1" s="146"/>
      <c r="I1" s="146"/>
      <c r="J1" s="146"/>
    </row>
    <row r="2" spans="1:10" ht="10.5" customHeight="1">
      <c r="A2" s="147"/>
      <c r="B2" s="147"/>
      <c r="C2" s="147"/>
      <c r="D2" s="147"/>
      <c r="E2" s="147"/>
      <c r="F2" s="147"/>
      <c r="G2" s="147"/>
      <c r="H2" s="147"/>
      <c r="I2" s="147"/>
      <c r="J2" s="61" t="s">
        <v>59</v>
      </c>
    </row>
    <row r="3" spans="1:10" ht="15">
      <c r="A3" s="54" t="s">
        <v>2</v>
      </c>
      <c r="B3" s="54"/>
      <c r="C3" s="54"/>
      <c r="D3" s="54"/>
      <c r="E3" s="147"/>
      <c r="F3" s="148"/>
      <c r="G3" s="147"/>
      <c r="H3" s="147"/>
      <c r="I3" s="147"/>
      <c r="J3" s="61" t="s">
        <v>3</v>
      </c>
    </row>
    <row r="4" spans="1:11" s="96" customFormat="1" ht="18" customHeight="1">
      <c r="A4" s="222" t="s">
        <v>6</v>
      </c>
      <c r="B4" s="150"/>
      <c r="C4" s="150"/>
      <c r="D4" s="223" t="s">
        <v>40</v>
      </c>
      <c r="E4" s="224" t="s">
        <v>60</v>
      </c>
      <c r="F4" s="223" t="s">
        <v>61</v>
      </c>
      <c r="G4" s="223" t="s">
        <v>62</v>
      </c>
      <c r="H4" s="223" t="s">
        <v>63</v>
      </c>
      <c r="I4" s="223" t="s">
        <v>64</v>
      </c>
      <c r="J4" s="225" t="s">
        <v>65</v>
      </c>
      <c r="K4" s="138"/>
    </row>
    <row r="5" spans="1:11" s="96" customFormat="1" ht="18" customHeight="1">
      <c r="A5" s="107" t="s">
        <v>66</v>
      </c>
      <c r="B5" s="153"/>
      <c r="C5" s="226" t="s">
        <v>67</v>
      </c>
      <c r="D5" s="155"/>
      <c r="E5" s="156"/>
      <c r="F5" s="155"/>
      <c r="G5" s="155"/>
      <c r="H5" s="155"/>
      <c r="I5" s="155"/>
      <c r="J5" s="183"/>
      <c r="K5" s="138"/>
    </row>
    <row r="6" spans="1:11" s="96" customFormat="1" ht="18" customHeight="1">
      <c r="A6" s="157"/>
      <c r="B6" s="158"/>
      <c r="C6" s="159"/>
      <c r="D6" s="159"/>
      <c r="E6" s="160"/>
      <c r="F6" s="159"/>
      <c r="G6" s="159"/>
      <c r="H6" s="159"/>
      <c r="I6" s="159"/>
      <c r="J6" s="184"/>
      <c r="K6" s="138"/>
    </row>
    <row r="7" spans="1:11" ht="18" customHeight="1">
      <c r="A7" s="227" t="s">
        <v>68</v>
      </c>
      <c r="B7" s="162"/>
      <c r="C7" s="163"/>
      <c r="D7" s="228" t="s">
        <v>10</v>
      </c>
      <c r="E7" s="228" t="s">
        <v>11</v>
      </c>
      <c r="F7" s="228" t="s">
        <v>19</v>
      </c>
      <c r="G7" s="228" t="s">
        <v>23</v>
      </c>
      <c r="H7" s="228" t="s">
        <v>27</v>
      </c>
      <c r="I7" s="228" t="s">
        <v>31</v>
      </c>
      <c r="J7" s="185" t="s">
        <v>34</v>
      </c>
      <c r="K7" s="144"/>
    </row>
    <row r="8" spans="1:11" ht="18" customHeight="1">
      <c r="A8" s="229" t="s">
        <v>54</v>
      </c>
      <c r="B8" s="166"/>
      <c r="C8" s="167"/>
      <c r="D8" s="168">
        <f>D9+D10+D11+D12+D24</f>
        <v>32452455</v>
      </c>
      <c r="E8" s="168">
        <f>E9+E10+E11+E12+E24</f>
        <v>32452455</v>
      </c>
      <c r="F8" s="168"/>
      <c r="G8" s="168"/>
      <c r="H8" s="168"/>
      <c r="I8" s="168"/>
      <c r="J8" s="186"/>
      <c r="K8" s="144"/>
    </row>
    <row r="9" spans="1:11" ht="18" customHeight="1">
      <c r="A9" s="169">
        <v>2019999</v>
      </c>
      <c r="B9" s="170"/>
      <c r="C9" s="171" t="s">
        <v>69</v>
      </c>
      <c r="D9" s="168">
        <v>110000</v>
      </c>
      <c r="E9" s="168">
        <v>110000</v>
      </c>
      <c r="F9" s="168"/>
      <c r="G9" s="168"/>
      <c r="H9" s="168"/>
      <c r="I9" s="168"/>
      <c r="J9" s="186"/>
      <c r="K9" s="144"/>
    </row>
    <row r="10" spans="1:11" ht="18" customHeight="1">
      <c r="A10" s="169">
        <v>2040299</v>
      </c>
      <c r="B10" s="170"/>
      <c r="C10" s="171" t="s">
        <v>70</v>
      </c>
      <c r="D10" s="168">
        <v>40000</v>
      </c>
      <c r="E10" s="168">
        <v>40000</v>
      </c>
      <c r="F10" s="168"/>
      <c r="G10" s="168"/>
      <c r="H10" s="168"/>
      <c r="I10" s="168"/>
      <c r="J10" s="186"/>
      <c r="K10" s="144"/>
    </row>
    <row r="11" spans="1:11" ht="18" customHeight="1">
      <c r="A11" s="169">
        <v>2120101</v>
      </c>
      <c r="B11" s="170"/>
      <c r="C11" s="171" t="s">
        <v>71</v>
      </c>
      <c r="D11" s="168">
        <v>381600</v>
      </c>
      <c r="E11" s="168">
        <v>381600</v>
      </c>
      <c r="F11" s="168"/>
      <c r="G11" s="168"/>
      <c r="H11" s="168"/>
      <c r="I11" s="168"/>
      <c r="J11" s="186"/>
      <c r="K11" s="144"/>
    </row>
    <row r="12" spans="1:11" ht="18" customHeight="1">
      <c r="A12" s="169">
        <v>214</v>
      </c>
      <c r="B12" s="170"/>
      <c r="C12" s="171" t="s">
        <v>72</v>
      </c>
      <c r="D12" s="168">
        <v>31104855</v>
      </c>
      <c r="E12" s="168">
        <v>31104855</v>
      </c>
      <c r="F12" s="168"/>
      <c r="G12" s="168"/>
      <c r="H12" s="168"/>
      <c r="I12" s="168"/>
      <c r="J12" s="186"/>
      <c r="K12" s="144"/>
    </row>
    <row r="13" spans="1:11" ht="18" customHeight="1">
      <c r="A13" s="172">
        <v>21401</v>
      </c>
      <c r="B13" s="173"/>
      <c r="C13" s="174" t="s">
        <v>73</v>
      </c>
      <c r="D13" s="175">
        <v>29374855</v>
      </c>
      <c r="E13" s="175">
        <v>29374855</v>
      </c>
      <c r="F13" s="175"/>
      <c r="G13" s="175"/>
      <c r="H13" s="175"/>
      <c r="I13" s="175"/>
      <c r="J13" s="187"/>
      <c r="K13" s="144"/>
    </row>
    <row r="14" spans="1:11" ht="18" customHeight="1">
      <c r="A14" s="172">
        <v>2140101</v>
      </c>
      <c r="B14" s="173"/>
      <c r="C14" s="171" t="s">
        <v>74</v>
      </c>
      <c r="D14" s="175">
        <v>9556875</v>
      </c>
      <c r="E14" s="175">
        <v>9556875</v>
      </c>
      <c r="F14" s="175"/>
      <c r="G14" s="175"/>
      <c r="H14" s="175"/>
      <c r="I14" s="175"/>
      <c r="J14" s="187"/>
      <c r="K14" s="144"/>
    </row>
    <row r="15" spans="1:11" ht="18" customHeight="1">
      <c r="A15" s="172">
        <v>2140102</v>
      </c>
      <c r="B15" s="173"/>
      <c r="C15" s="171" t="s">
        <v>75</v>
      </c>
      <c r="D15" s="168">
        <v>2300000</v>
      </c>
      <c r="E15" s="168">
        <v>2300000</v>
      </c>
      <c r="F15" s="175"/>
      <c r="G15" s="175"/>
      <c r="H15" s="175"/>
      <c r="I15" s="175"/>
      <c r="J15" s="187"/>
      <c r="K15" s="144"/>
    </row>
    <row r="16" spans="1:11" ht="18" customHeight="1">
      <c r="A16" s="172">
        <v>2140104</v>
      </c>
      <c r="B16" s="173"/>
      <c r="C16" s="171" t="s">
        <v>76</v>
      </c>
      <c r="D16" s="168">
        <v>1220000</v>
      </c>
      <c r="E16" s="168">
        <v>1220000</v>
      </c>
      <c r="F16" s="175"/>
      <c r="G16" s="175"/>
      <c r="H16" s="175"/>
      <c r="I16" s="175"/>
      <c r="J16" s="187"/>
      <c r="K16" s="144"/>
    </row>
    <row r="17" spans="1:11" ht="18" customHeight="1">
      <c r="A17" s="172">
        <v>2140105</v>
      </c>
      <c r="B17" s="173"/>
      <c r="C17" s="171" t="s">
        <v>77</v>
      </c>
      <c r="D17" s="168">
        <v>3358100</v>
      </c>
      <c r="E17" s="168">
        <v>3358100</v>
      </c>
      <c r="F17" s="175"/>
      <c r="G17" s="175"/>
      <c r="H17" s="175"/>
      <c r="I17" s="175"/>
      <c r="J17" s="187"/>
      <c r="K17" s="144"/>
    </row>
    <row r="18" spans="1:11" ht="18" customHeight="1">
      <c r="A18" s="172">
        <v>2140106</v>
      </c>
      <c r="B18" s="173"/>
      <c r="C18" s="171" t="s">
        <v>78</v>
      </c>
      <c r="D18" s="168">
        <v>2100000</v>
      </c>
      <c r="E18" s="168">
        <v>2100000</v>
      </c>
      <c r="F18" s="175"/>
      <c r="G18" s="175"/>
      <c r="H18" s="175"/>
      <c r="I18" s="175"/>
      <c r="J18" s="187"/>
      <c r="K18" s="144"/>
    </row>
    <row r="19" spans="1:11" ht="18" customHeight="1">
      <c r="A19" s="172">
        <v>2140112</v>
      </c>
      <c r="B19" s="173"/>
      <c r="C19" s="171" t="s">
        <v>79</v>
      </c>
      <c r="D19" s="168">
        <v>578880</v>
      </c>
      <c r="E19" s="168">
        <v>578880</v>
      </c>
      <c r="F19" s="175"/>
      <c r="G19" s="175"/>
      <c r="H19" s="175"/>
      <c r="I19" s="175"/>
      <c r="J19" s="187"/>
      <c r="K19" s="144"/>
    </row>
    <row r="20" spans="1:11" ht="18" customHeight="1">
      <c r="A20" s="172">
        <v>2140139</v>
      </c>
      <c r="B20" s="173"/>
      <c r="C20" s="171" t="s">
        <v>80</v>
      </c>
      <c r="D20" s="168">
        <v>3581000</v>
      </c>
      <c r="E20" s="168">
        <v>3581000</v>
      </c>
      <c r="F20" s="175"/>
      <c r="G20" s="175"/>
      <c r="H20" s="175"/>
      <c r="I20" s="175"/>
      <c r="J20" s="187"/>
      <c r="K20" s="144"/>
    </row>
    <row r="21" spans="1:11" ht="18" customHeight="1">
      <c r="A21" s="172">
        <v>2140199</v>
      </c>
      <c r="B21" s="173"/>
      <c r="C21" s="171" t="s">
        <v>81</v>
      </c>
      <c r="D21" s="168">
        <v>6680000</v>
      </c>
      <c r="E21" s="168">
        <v>6680000</v>
      </c>
      <c r="F21" s="175"/>
      <c r="G21" s="175"/>
      <c r="H21" s="175"/>
      <c r="I21" s="175"/>
      <c r="J21" s="187"/>
      <c r="K21" s="144"/>
    </row>
    <row r="22" spans="1:11" ht="18" customHeight="1">
      <c r="A22" s="172">
        <v>2140201</v>
      </c>
      <c r="B22" s="173"/>
      <c r="C22" s="174" t="s">
        <v>82</v>
      </c>
      <c r="D22" s="175">
        <v>80000</v>
      </c>
      <c r="E22" s="175">
        <v>80000</v>
      </c>
      <c r="F22" s="175"/>
      <c r="G22" s="175"/>
      <c r="H22" s="175"/>
      <c r="I22" s="175"/>
      <c r="J22" s="187"/>
      <c r="K22" s="144"/>
    </row>
    <row r="23" spans="1:11" ht="18" customHeight="1">
      <c r="A23" s="172">
        <v>2149999</v>
      </c>
      <c r="B23" s="173"/>
      <c r="C23" s="174" t="s">
        <v>83</v>
      </c>
      <c r="D23" s="175">
        <v>1650000</v>
      </c>
      <c r="E23" s="175">
        <v>1650000</v>
      </c>
      <c r="F23" s="175"/>
      <c r="G23" s="175"/>
      <c r="H23" s="175"/>
      <c r="I23" s="175"/>
      <c r="J23" s="187"/>
      <c r="K23" s="144"/>
    </row>
    <row r="24" spans="1:11" ht="18" customHeight="1">
      <c r="A24" s="176">
        <v>2299901</v>
      </c>
      <c r="B24" s="177"/>
      <c r="C24" s="178"/>
      <c r="D24" s="179">
        <v>816000</v>
      </c>
      <c r="E24" s="179">
        <v>816000</v>
      </c>
      <c r="F24" s="179"/>
      <c r="G24" s="179"/>
      <c r="H24" s="179"/>
      <c r="I24" s="179"/>
      <c r="J24" s="188"/>
      <c r="K24" s="144"/>
    </row>
    <row r="25" spans="1:10" ht="30.75" customHeight="1">
      <c r="A25" s="180" t="s">
        <v>84</v>
      </c>
      <c r="B25" s="134"/>
      <c r="C25" s="134"/>
      <c r="D25" s="134"/>
      <c r="E25" s="134"/>
      <c r="F25" s="134"/>
      <c r="G25" s="134"/>
      <c r="H25" s="134"/>
      <c r="I25" s="134"/>
      <c r="J25" s="134"/>
    </row>
    <row r="26" ht="14.25">
      <c r="A26" s="181"/>
    </row>
    <row r="27" ht="14.25">
      <c r="A27" s="181"/>
    </row>
  </sheetData>
  <sheetProtection/>
  <mergeCells count="31">
    <mergeCell ref="A1:J1"/>
    <mergeCell ref="A3:D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J25"/>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P12" sqref="P12"/>
    </sheetView>
  </sheetViews>
  <sheetFormatPr defaultColWidth="9.00390625" defaultRowHeight="14.25"/>
  <cols>
    <col min="1" max="1" width="5.625" style="98" customWidth="1"/>
    <col min="2" max="2" width="4.75390625" style="98" customWidth="1"/>
    <col min="3" max="3" width="33.125" style="98" customWidth="1"/>
    <col min="4" max="4" width="14.375" style="98" customWidth="1"/>
    <col min="5" max="6" width="14.625" style="98" customWidth="1"/>
    <col min="7" max="7" width="13.625" style="98" customWidth="1"/>
    <col min="8" max="9" width="14.625" style="98" customWidth="1"/>
    <col min="10" max="16384" width="9.00390625" style="98" customWidth="1"/>
  </cols>
  <sheetData>
    <row r="1" spans="1:9" s="95" customFormat="1" ht="20.25">
      <c r="A1" s="99" t="s">
        <v>85</v>
      </c>
      <c r="B1" s="99"/>
      <c r="C1" s="99"/>
      <c r="D1" s="99"/>
      <c r="E1" s="99"/>
      <c r="F1" s="99"/>
      <c r="G1" s="99"/>
      <c r="H1" s="99"/>
      <c r="I1" s="99"/>
    </row>
    <row r="2" spans="1:9" ht="15" customHeight="1">
      <c r="A2" s="100"/>
      <c r="B2" s="100"/>
      <c r="C2" s="100"/>
      <c r="D2" s="100"/>
      <c r="E2" s="100"/>
      <c r="F2" s="100"/>
      <c r="G2" s="100"/>
      <c r="H2" s="100"/>
      <c r="I2" s="21" t="s">
        <v>86</v>
      </c>
    </row>
    <row r="3" spans="1:9" ht="15">
      <c r="A3" s="101" t="s">
        <v>2</v>
      </c>
      <c r="B3" s="101"/>
      <c r="C3" s="101"/>
      <c r="D3" s="101"/>
      <c r="E3" s="100"/>
      <c r="F3" s="102"/>
      <c r="G3" s="100"/>
      <c r="H3" s="100"/>
      <c r="I3" s="21" t="s">
        <v>3</v>
      </c>
    </row>
    <row r="4" spans="1:10" s="96" customFormat="1" ht="18.75" customHeight="1">
      <c r="A4" s="230" t="s">
        <v>6</v>
      </c>
      <c r="B4" s="104"/>
      <c r="C4" s="104"/>
      <c r="D4" s="231" t="s">
        <v>42</v>
      </c>
      <c r="E4" s="231" t="s">
        <v>87</v>
      </c>
      <c r="F4" s="232" t="s">
        <v>88</v>
      </c>
      <c r="G4" s="232" t="s">
        <v>89</v>
      </c>
      <c r="H4" s="106" t="s">
        <v>90</v>
      </c>
      <c r="I4" s="233" t="s">
        <v>91</v>
      </c>
      <c r="J4" s="138"/>
    </row>
    <row r="5" spans="1:10" s="96" customFormat="1" ht="18.75" customHeight="1">
      <c r="A5" s="107" t="s">
        <v>66</v>
      </c>
      <c r="B5" s="108"/>
      <c r="C5" s="234" t="s">
        <v>67</v>
      </c>
      <c r="D5" s="110"/>
      <c r="E5" s="110"/>
      <c r="F5" s="111"/>
      <c r="G5" s="111"/>
      <c r="H5" s="111"/>
      <c r="I5" s="139"/>
      <c r="J5" s="138"/>
    </row>
    <row r="6" spans="1:10" s="96" customFormat="1" ht="13.5" customHeight="1">
      <c r="A6" s="112"/>
      <c r="B6" s="113"/>
      <c r="C6" s="114"/>
      <c r="D6" s="114"/>
      <c r="E6" s="114"/>
      <c r="F6" s="115"/>
      <c r="G6" s="115"/>
      <c r="H6" s="115"/>
      <c r="I6" s="140"/>
      <c r="J6" s="138"/>
    </row>
    <row r="7" spans="1:10" s="97" customFormat="1" ht="18.75" customHeight="1">
      <c r="A7" s="235" t="s">
        <v>68</v>
      </c>
      <c r="B7" s="117"/>
      <c r="C7" s="118"/>
      <c r="D7" s="236" t="s">
        <v>10</v>
      </c>
      <c r="E7" s="236" t="s">
        <v>11</v>
      </c>
      <c r="F7" s="236" t="s">
        <v>19</v>
      </c>
      <c r="G7" s="119" t="s">
        <v>23</v>
      </c>
      <c r="H7" s="119" t="s">
        <v>27</v>
      </c>
      <c r="I7" s="141" t="s">
        <v>31</v>
      </c>
      <c r="J7" s="142"/>
    </row>
    <row r="8" spans="1:10" ht="18.75" customHeight="1">
      <c r="A8" s="237" t="s">
        <v>54</v>
      </c>
      <c r="B8" s="121"/>
      <c r="C8" s="122"/>
      <c r="D8" s="123">
        <f>E8+F8</f>
        <v>32452455</v>
      </c>
      <c r="E8" s="123">
        <v>10834475</v>
      </c>
      <c r="F8" s="123">
        <v>21617980</v>
      </c>
      <c r="G8" s="123"/>
      <c r="H8" s="123"/>
      <c r="I8" s="143"/>
      <c r="J8" s="144"/>
    </row>
    <row r="9" spans="1:10" ht="18.75" customHeight="1">
      <c r="A9" s="124">
        <v>2019999</v>
      </c>
      <c r="B9" s="125"/>
      <c r="C9" s="126" t="s">
        <v>92</v>
      </c>
      <c r="D9" s="123">
        <f>E9+F9</f>
        <v>110000</v>
      </c>
      <c r="E9" s="123"/>
      <c r="F9" s="123">
        <v>110000</v>
      </c>
      <c r="G9" s="123"/>
      <c r="H9" s="123"/>
      <c r="I9" s="143"/>
      <c r="J9" s="144"/>
    </row>
    <row r="10" spans="1:10" ht="18.75" customHeight="1">
      <c r="A10" s="124">
        <v>2040299</v>
      </c>
      <c r="B10" s="125"/>
      <c r="C10" s="126" t="s">
        <v>70</v>
      </c>
      <c r="D10" s="123">
        <f>E10+F10</f>
        <v>40000</v>
      </c>
      <c r="E10" s="123"/>
      <c r="F10" s="123">
        <v>40000</v>
      </c>
      <c r="G10" s="123"/>
      <c r="H10" s="123"/>
      <c r="I10" s="143"/>
      <c r="J10" s="144"/>
    </row>
    <row r="11" spans="1:10" ht="18.75" customHeight="1">
      <c r="A11" s="127">
        <v>21201</v>
      </c>
      <c r="B11" s="128"/>
      <c r="C11" s="126" t="s">
        <v>93</v>
      </c>
      <c r="D11" s="123">
        <v>381600</v>
      </c>
      <c r="E11" s="123">
        <v>381600</v>
      </c>
      <c r="F11" s="123"/>
      <c r="G11" s="123"/>
      <c r="H11" s="123"/>
      <c r="I11" s="143"/>
      <c r="J11" s="144"/>
    </row>
    <row r="12" spans="1:10" ht="18.75" customHeight="1">
      <c r="A12" s="124">
        <v>2120101</v>
      </c>
      <c r="B12" s="125"/>
      <c r="C12" s="126" t="s">
        <v>74</v>
      </c>
      <c r="D12" s="123">
        <f>E12+F12</f>
        <v>381600</v>
      </c>
      <c r="E12" s="123">
        <v>381600</v>
      </c>
      <c r="F12" s="123"/>
      <c r="G12" s="123"/>
      <c r="H12" s="123"/>
      <c r="I12" s="143"/>
      <c r="J12" s="144"/>
    </row>
    <row r="13" spans="1:10" ht="18.75" customHeight="1">
      <c r="A13" s="127">
        <v>21401</v>
      </c>
      <c r="B13" s="128"/>
      <c r="C13" s="126" t="s">
        <v>73</v>
      </c>
      <c r="D13" s="123">
        <v>29374855</v>
      </c>
      <c r="E13" s="123">
        <v>9556875</v>
      </c>
      <c r="F13" s="123">
        <v>19817980</v>
      </c>
      <c r="G13" s="123"/>
      <c r="H13" s="123"/>
      <c r="I13" s="143"/>
      <c r="J13" s="144"/>
    </row>
    <row r="14" spans="1:10" ht="18.75" customHeight="1">
      <c r="A14" s="127">
        <v>2140101</v>
      </c>
      <c r="B14" s="128"/>
      <c r="C14" s="126" t="s">
        <v>74</v>
      </c>
      <c r="D14" s="123">
        <f>E14+F14</f>
        <v>9556875</v>
      </c>
      <c r="E14" s="123">
        <v>9556875</v>
      </c>
      <c r="F14" s="123"/>
      <c r="G14" s="123"/>
      <c r="H14" s="123"/>
      <c r="I14" s="143"/>
      <c r="J14" s="144"/>
    </row>
    <row r="15" spans="1:10" ht="18.75" customHeight="1">
      <c r="A15" s="127">
        <v>2140102</v>
      </c>
      <c r="B15" s="128"/>
      <c r="C15" s="126" t="s">
        <v>75</v>
      </c>
      <c r="D15" s="123">
        <v>2300000</v>
      </c>
      <c r="E15" s="123"/>
      <c r="F15" s="123">
        <v>2300000</v>
      </c>
      <c r="G15" s="123"/>
      <c r="H15" s="123"/>
      <c r="I15" s="143"/>
      <c r="J15" s="144"/>
    </row>
    <row r="16" spans="1:10" ht="18.75" customHeight="1">
      <c r="A16" s="127">
        <v>2140404</v>
      </c>
      <c r="B16" s="128"/>
      <c r="C16" s="126" t="s">
        <v>76</v>
      </c>
      <c r="D16" s="123">
        <v>1220000</v>
      </c>
      <c r="E16" s="123"/>
      <c r="F16" s="123">
        <v>1220000</v>
      </c>
      <c r="G16" s="123"/>
      <c r="H16" s="123"/>
      <c r="I16" s="143"/>
      <c r="J16" s="144"/>
    </row>
    <row r="17" spans="1:10" ht="18.75" customHeight="1">
      <c r="A17" s="127">
        <v>2140105</v>
      </c>
      <c r="B17" s="128"/>
      <c r="C17" s="126" t="s">
        <v>77</v>
      </c>
      <c r="D17" s="123">
        <v>3358100</v>
      </c>
      <c r="E17" s="123"/>
      <c r="F17" s="123">
        <v>3358100</v>
      </c>
      <c r="G17" s="123"/>
      <c r="H17" s="123"/>
      <c r="I17" s="143"/>
      <c r="J17" s="144"/>
    </row>
    <row r="18" spans="1:10" ht="18.75" customHeight="1">
      <c r="A18" s="127">
        <v>2140106</v>
      </c>
      <c r="B18" s="128"/>
      <c r="C18" s="126" t="s">
        <v>78</v>
      </c>
      <c r="D18" s="123">
        <v>2100000</v>
      </c>
      <c r="E18" s="123"/>
      <c r="F18" s="123">
        <v>2100000</v>
      </c>
      <c r="G18" s="123"/>
      <c r="H18" s="123"/>
      <c r="I18" s="143"/>
      <c r="J18" s="144"/>
    </row>
    <row r="19" spans="1:10" ht="18.75" customHeight="1">
      <c r="A19" s="127">
        <v>2140112</v>
      </c>
      <c r="B19" s="128"/>
      <c r="C19" s="126" t="s">
        <v>79</v>
      </c>
      <c r="D19" s="123">
        <v>578880</v>
      </c>
      <c r="E19" s="123"/>
      <c r="F19" s="123">
        <v>578880</v>
      </c>
      <c r="G19" s="123"/>
      <c r="H19" s="123"/>
      <c r="I19" s="143"/>
      <c r="J19" s="144"/>
    </row>
    <row r="20" spans="1:10" ht="18.75" customHeight="1">
      <c r="A20" s="127">
        <v>2140139</v>
      </c>
      <c r="B20" s="128"/>
      <c r="C20" s="126" t="s">
        <v>80</v>
      </c>
      <c r="D20" s="123">
        <v>3581000</v>
      </c>
      <c r="E20" s="123"/>
      <c r="F20" s="123">
        <v>3581000</v>
      </c>
      <c r="G20" s="123"/>
      <c r="H20" s="123"/>
      <c r="I20" s="143"/>
      <c r="J20" s="144"/>
    </row>
    <row r="21" spans="1:10" ht="18.75" customHeight="1">
      <c r="A21" s="124">
        <v>2140199</v>
      </c>
      <c r="B21" s="125"/>
      <c r="C21" s="126" t="s">
        <v>81</v>
      </c>
      <c r="D21" s="123">
        <v>6680000</v>
      </c>
      <c r="E21" s="123"/>
      <c r="F21" s="123">
        <v>6680000</v>
      </c>
      <c r="G21" s="123"/>
      <c r="H21" s="123"/>
      <c r="I21" s="143"/>
      <c r="J21" s="144"/>
    </row>
    <row r="22" spans="1:10" ht="18.75" customHeight="1">
      <c r="A22" s="124">
        <v>21402</v>
      </c>
      <c r="B22" s="125"/>
      <c r="C22" s="126" t="s">
        <v>82</v>
      </c>
      <c r="D22" s="123">
        <v>80000</v>
      </c>
      <c r="E22" s="123">
        <v>80000</v>
      </c>
      <c r="F22" s="123"/>
      <c r="G22" s="123"/>
      <c r="H22" s="123"/>
      <c r="I22" s="143"/>
      <c r="J22" s="144"/>
    </row>
    <row r="23" spans="1:10" ht="18.75" customHeight="1">
      <c r="A23" s="129">
        <v>2140201</v>
      </c>
      <c r="B23" s="130"/>
      <c r="C23" s="131" t="s">
        <v>74</v>
      </c>
      <c r="D23" s="132">
        <v>80000</v>
      </c>
      <c r="E23" s="132">
        <v>80000</v>
      </c>
      <c r="F23" s="132"/>
      <c r="G23" s="132"/>
      <c r="H23" s="132"/>
      <c r="I23" s="145"/>
      <c r="J23" s="144"/>
    </row>
    <row r="24" spans="1:10" ht="18.75" customHeight="1">
      <c r="A24" s="129">
        <v>2149999</v>
      </c>
      <c r="B24" s="130"/>
      <c r="C24" s="131" t="s">
        <v>83</v>
      </c>
      <c r="D24" s="132">
        <v>1650000</v>
      </c>
      <c r="E24" s="132"/>
      <c r="F24" s="132">
        <v>1650000</v>
      </c>
      <c r="G24" s="132"/>
      <c r="H24" s="132"/>
      <c r="I24" s="145"/>
      <c r="J24" s="144"/>
    </row>
    <row r="25" spans="1:10" ht="18.75" customHeight="1">
      <c r="A25" s="129">
        <v>2299901</v>
      </c>
      <c r="B25" s="130"/>
      <c r="C25" s="131" t="s">
        <v>94</v>
      </c>
      <c r="D25" s="132">
        <v>816000</v>
      </c>
      <c r="E25" s="132">
        <v>816000</v>
      </c>
      <c r="F25" s="132"/>
      <c r="G25" s="132"/>
      <c r="H25" s="132"/>
      <c r="I25" s="145"/>
      <c r="J25" s="144"/>
    </row>
    <row r="26" spans="1:9" ht="31.5" customHeight="1">
      <c r="A26" s="133" t="s">
        <v>95</v>
      </c>
      <c r="B26" s="134"/>
      <c r="C26" s="134"/>
      <c r="D26" s="134"/>
      <c r="E26" s="134"/>
      <c r="F26" s="134"/>
      <c r="G26" s="134"/>
      <c r="H26" s="134"/>
      <c r="I26" s="134"/>
    </row>
    <row r="27" ht="14.25">
      <c r="A27" s="135"/>
    </row>
    <row r="28" ht="14.25">
      <c r="A28" s="136"/>
    </row>
    <row r="29" ht="14.25">
      <c r="A29" s="136"/>
    </row>
  </sheetData>
  <sheetProtection/>
  <mergeCells count="31">
    <mergeCell ref="A1:I1"/>
    <mergeCell ref="A3:D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I26"/>
    <mergeCell ref="C5:C6"/>
    <mergeCell ref="D4:D6"/>
    <mergeCell ref="E4:E6"/>
    <mergeCell ref="F4:F6"/>
    <mergeCell ref="G4:G6"/>
    <mergeCell ref="H4:H6"/>
    <mergeCell ref="I4:I6"/>
    <mergeCell ref="A5:B6"/>
  </mergeCells>
  <printOptions horizontalCentered="1"/>
  <pageMargins left="0.35" right="0.35" top="0.59" bottom="0.59" header="0.51"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J22"/>
  <sheetViews>
    <sheetView zoomScaleSheetLayoutView="100" workbookViewId="0" topLeftCell="A4">
      <selection activeCell="K10" sqref="K10"/>
    </sheetView>
  </sheetViews>
  <sheetFormatPr defaultColWidth="9.00390625" defaultRowHeight="14.25"/>
  <cols>
    <col min="1" max="1" width="36.375" style="70" customWidth="1"/>
    <col min="2" max="2" width="9.875" style="70" customWidth="1"/>
    <col min="3" max="3" width="15.625" style="70" customWidth="1"/>
    <col min="4" max="4" width="35.75390625" style="70" customWidth="1"/>
    <col min="5" max="5" width="10.625" style="70" customWidth="1"/>
    <col min="6" max="6" width="15.625" style="70" customWidth="1"/>
    <col min="7" max="7" width="13.875" style="70" customWidth="1"/>
    <col min="8" max="8" width="15.625" style="70" customWidth="1"/>
    <col min="9" max="10" width="9.00390625" style="71" customWidth="1"/>
    <col min="11" max="16384" width="9.00390625" style="70" customWidth="1"/>
  </cols>
  <sheetData>
    <row r="1" ht="19.5" customHeight="1">
      <c r="A1" s="72"/>
    </row>
    <row r="2" spans="1:10" s="67" customFormat="1" ht="21.75" customHeight="1">
      <c r="A2" s="73" t="s">
        <v>96</v>
      </c>
      <c r="B2" s="73"/>
      <c r="C2" s="73"/>
      <c r="D2" s="73"/>
      <c r="E2" s="73"/>
      <c r="F2" s="73"/>
      <c r="G2" s="73"/>
      <c r="H2" s="73"/>
      <c r="I2" s="92"/>
      <c r="J2" s="92"/>
    </row>
    <row r="3" spans="1:10" s="68" customFormat="1" ht="12" customHeight="1">
      <c r="A3" s="74"/>
      <c r="B3" s="74"/>
      <c r="C3" s="74"/>
      <c r="D3" s="74"/>
      <c r="E3" s="74"/>
      <c r="F3" s="74"/>
      <c r="G3" s="74"/>
      <c r="H3" s="61" t="s">
        <v>97</v>
      </c>
      <c r="I3" s="93"/>
      <c r="J3" s="93"/>
    </row>
    <row r="4" spans="1:10" s="68" customFormat="1" ht="21" customHeight="1">
      <c r="A4" s="54" t="s">
        <v>2</v>
      </c>
      <c r="B4" s="74"/>
      <c r="C4" s="74"/>
      <c r="D4" s="74"/>
      <c r="E4" s="74"/>
      <c r="F4" s="74"/>
      <c r="G4" s="74"/>
      <c r="H4" s="61" t="s">
        <v>3</v>
      </c>
      <c r="I4" s="93"/>
      <c r="J4" s="93"/>
    </row>
    <row r="5" spans="1:10" s="69" customFormat="1" ht="28.5" customHeight="1">
      <c r="A5" s="214" t="s">
        <v>98</v>
      </c>
      <c r="B5" s="75"/>
      <c r="C5" s="75"/>
      <c r="D5" s="214" t="s">
        <v>99</v>
      </c>
      <c r="E5" s="75"/>
      <c r="F5" s="75"/>
      <c r="G5" s="75"/>
      <c r="H5" s="75"/>
      <c r="I5" s="94"/>
      <c r="J5" s="94"/>
    </row>
    <row r="6" spans="1:10" s="69" customFormat="1" ht="28.5" customHeight="1">
      <c r="A6" s="214" t="s">
        <v>6</v>
      </c>
      <c r="B6" s="214" t="s">
        <v>7</v>
      </c>
      <c r="C6" s="75" t="s">
        <v>100</v>
      </c>
      <c r="D6" s="214" t="s">
        <v>6</v>
      </c>
      <c r="E6" s="214" t="s">
        <v>7</v>
      </c>
      <c r="F6" s="75" t="s">
        <v>54</v>
      </c>
      <c r="G6" s="76" t="s">
        <v>101</v>
      </c>
      <c r="H6" s="76" t="s">
        <v>102</v>
      </c>
      <c r="I6" s="94"/>
      <c r="J6" s="94"/>
    </row>
    <row r="7" spans="1:10" s="69" customFormat="1" ht="28.5" customHeight="1">
      <c r="A7" s="214" t="s">
        <v>9</v>
      </c>
      <c r="B7" s="75"/>
      <c r="C7" s="214" t="s">
        <v>10</v>
      </c>
      <c r="D7" s="214" t="s">
        <v>9</v>
      </c>
      <c r="E7" s="75"/>
      <c r="F7" s="77">
        <v>2</v>
      </c>
      <c r="G7" s="77">
        <v>3</v>
      </c>
      <c r="H7" s="77">
        <v>4</v>
      </c>
      <c r="I7" s="94"/>
      <c r="J7" s="94"/>
    </row>
    <row r="8" spans="1:10" s="69" customFormat="1" ht="28.5" customHeight="1">
      <c r="A8" s="238" t="s">
        <v>103</v>
      </c>
      <c r="B8" s="214" t="s">
        <v>10</v>
      </c>
      <c r="C8" s="79">
        <v>32452455</v>
      </c>
      <c r="D8" s="217" t="s">
        <v>13</v>
      </c>
      <c r="E8" s="81">
        <v>15</v>
      </c>
      <c r="F8" s="81"/>
      <c r="G8" s="81">
        <v>110000</v>
      </c>
      <c r="H8" s="82"/>
      <c r="I8" s="94"/>
      <c r="J8" s="94"/>
    </row>
    <row r="9" spans="1:10" s="69" customFormat="1" ht="28.5" customHeight="1">
      <c r="A9" s="80" t="s">
        <v>104</v>
      </c>
      <c r="B9" s="214" t="s">
        <v>11</v>
      </c>
      <c r="C9" s="79"/>
      <c r="D9" s="217" t="s">
        <v>16</v>
      </c>
      <c r="E9" s="81">
        <v>16</v>
      </c>
      <c r="F9" s="81"/>
      <c r="G9" s="81"/>
      <c r="H9" s="82"/>
      <c r="I9" s="94"/>
      <c r="J9" s="94"/>
    </row>
    <row r="10" spans="1:10" s="69" customFormat="1" ht="28.5" customHeight="1">
      <c r="A10" s="80"/>
      <c r="B10" s="214" t="s">
        <v>19</v>
      </c>
      <c r="C10" s="79"/>
      <c r="D10" s="217" t="s">
        <v>20</v>
      </c>
      <c r="E10" s="81">
        <v>17</v>
      </c>
      <c r="F10" s="81"/>
      <c r="G10" s="81"/>
      <c r="H10" s="82"/>
      <c r="I10" s="94"/>
      <c r="J10" s="94"/>
    </row>
    <row r="11" spans="1:10" s="69" customFormat="1" ht="28.5" customHeight="1">
      <c r="A11" s="80"/>
      <c r="B11" s="214" t="s">
        <v>23</v>
      </c>
      <c r="C11" s="79"/>
      <c r="D11" s="217" t="s">
        <v>24</v>
      </c>
      <c r="E11" s="81">
        <v>18</v>
      </c>
      <c r="F11" s="81"/>
      <c r="G11" s="81">
        <v>40000</v>
      </c>
      <c r="H11" s="82"/>
      <c r="I11" s="94"/>
      <c r="J11" s="94"/>
    </row>
    <row r="12" spans="1:10" s="69" customFormat="1" ht="28.5" customHeight="1">
      <c r="A12" s="80"/>
      <c r="B12" s="214" t="s">
        <v>27</v>
      </c>
      <c r="C12" s="79"/>
      <c r="D12" s="80" t="s">
        <v>28</v>
      </c>
      <c r="E12" s="81">
        <v>19</v>
      </c>
      <c r="F12" s="81"/>
      <c r="G12" s="81"/>
      <c r="H12" s="82"/>
      <c r="I12" s="94"/>
      <c r="J12" s="94"/>
    </row>
    <row r="13" spans="1:10" s="69" customFormat="1" ht="28.5" customHeight="1">
      <c r="A13" s="80"/>
      <c r="B13" s="214" t="s">
        <v>31</v>
      </c>
      <c r="C13" s="79"/>
      <c r="D13" s="80" t="s">
        <v>32</v>
      </c>
      <c r="E13" s="81">
        <v>20</v>
      </c>
      <c r="F13" s="81"/>
      <c r="G13" s="81">
        <v>381600</v>
      </c>
      <c r="H13" s="82"/>
      <c r="I13" s="94"/>
      <c r="J13" s="94"/>
    </row>
    <row r="14" spans="1:10" s="69" customFormat="1" ht="28.5" customHeight="1">
      <c r="A14" s="80"/>
      <c r="B14" s="214" t="s">
        <v>34</v>
      </c>
      <c r="C14" s="79"/>
      <c r="D14" s="78" t="s">
        <v>35</v>
      </c>
      <c r="E14" s="81">
        <v>21</v>
      </c>
      <c r="F14" s="81"/>
      <c r="G14" s="81">
        <v>31104855</v>
      </c>
      <c r="H14" s="82"/>
      <c r="I14" s="94"/>
      <c r="J14" s="94"/>
    </row>
    <row r="15" spans="1:10" s="69" customFormat="1" ht="28.5" customHeight="1">
      <c r="A15" s="78"/>
      <c r="B15" s="214" t="s">
        <v>37</v>
      </c>
      <c r="C15" s="83"/>
      <c r="D15" s="78" t="s">
        <v>38</v>
      </c>
      <c r="E15" s="81">
        <v>22</v>
      </c>
      <c r="F15" s="81"/>
      <c r="G15" s="81">
        <v>816000</v>
      </c>
      <c r="H15" s="84"/>
      <c r="I15" s="94"/>
      <c r="J15" s="94"/>
    </row>
    <row r="16" spans="1:10" s="69" customFormat="1" ht="28.5" customHeight="1">
      <c r="A16" s="239" t="s">
        <v>40</v>
      </c>
      <c r="B16" s="214" t="s">
        <v>41</v>
      </c>
      <c r="C16" s="79">
        <f>C8</f>
        <v>32452455</v>
      </c>
      <c r="D16" s="239" t="s">
        <v>42</v>
      </c>
      <c r="E16" s="81">
        <v>23</v>
      </c>
      <c r="F16" s="81"/>
      <c r="G16" s="81">
        <f>SUM(G8:G15)</f>
        <v>32452455</v>
      </c>
      <c r="H16" s="86"/>
      <c r="I16" s="94"/>
      <c r="J16" s="94"/>
    </row>
    <row r="17" spans="1:10" s="69" customFormat="1" ht="28.5" customHeight="1">
      <c r="A17" s="84" t="s">
        <v>105</v>
      </c>
      <c r="B17" s="214" t="s">
        <v>45</v>
      </c>
      <c r="C17" s="79"/>
      <c r="D17" s="84" t="s">
        <v>106</v>
      </c>
      <c r="E17" s="81">
        <v>24</v>
      </c>
      <c r="F17" s="81"/>
      <c r="G17" s="81"/>
      <c r="H17" s="87"/>
      <c r="I17" s="94"/>
      <c r="J17" s="94"/>
    </row>
    <row r="18" spans="1:10" s="69" customFormat="1" ht="28.5" customHeight="1">
      <c r="A18" s="84" t="s">
        <v>107</v>
      </c>
      <c r="B18" s="214" t="s">
        <v>49</v>
      </c>
      <c r="C18" s="79"/>
      <c r="D18" s="78"/>
      <c r="E18" s="81">
        <v>25</v>
      </c>
      <c r="F18" s="81"/>
      <c r="G18" s="81"/>
      <c r="H18" s="87"/>
      <c r="I18" s="94"/>
      <c r="J18" s="94"/>
    </row>
    <row r="19" spans="1:10" s="69" customFormat="1" ht="28.5" customHeight="1">
      <c r="A19" s="84" t="s">
        <v>108</v>
      </c>
      <c r="B19" s="214" t="s">
        <v>52</v>
      </c>
      <c r="C19" s="79"/>
      <c r="D19" s="78"/>
      <c r="E19" s="81">
        <v>26</v>
      </c>
      <c r="F19" s="81"/>
      <c r="G19" s="81"/>
      <c r="H19" s="87"/>
      <c r="I19" s="94"/>
      <c r="J19" s="94"/>
    </row>
    <row r="20" spans="1:10" s="69" customFormat="1" ht="28.5" customHeight="1">
      <c r="A20" s="84"/>
      <c r="B20" s="214" t="s">
        <v>55</v>
      </c>
      <c r="C20" s="79"/>
      <c r="D20" s="78"/>
      <c r="E20" s="81">
        <v>27</v>
      </c>
      <c r="F20" s="81"/>
      <c r="G20" s="81"/>
      <c r="H20" s="87"/>
      <c r="I20" s="94"/>
      <c r="J20" s="94"/>
    </row>
    <row r="21" spans="1:10" s="68" customFormat="1" ht="28.5" customHeight="1">
      <c r="A21" s="240" t="s">
        <v>54</v>
      </c>
      <c r="B21" s="214" t="s">
        <v>14</v>
      </c>
      <c r="C21" s="79">
        <f>C16</f>
        <v>32452455</v>
      </c>
      <c r="D21" s="240" t="s">
        <v>54</v>
      </c>
      <c r="E21" s="81">
        <v>28</v>
      </c>
      <c r="F21" s="81"/>
      <c r="G21" s="81">
        <f>G16</f>
        <v>32452455</v>
      </c>
      <c r="H21" s="86"/>
      <c r="I21" s="93"/>
      <c r="J21" s="93"/>
    </row>
    <row r="22" spans="1:10" s="68" customFormat="1" ht="29.25" customHeight="1">
      <c r="A22" s="89" t="s">
        <v>109</v>
      </c>
      <c r="B22" s="90"/>
      <c r="C22" s="90"/>
      <c r="D22" s="90"/>
      <c r="E22" s="90"/>
      <c r="F22" s="90"/>
      <c r="G22" s="91"/>
      <c r="H22" s="90"/>
      <c r="I22" s="93"/>
      <c r="J22" s="93"/>
    </row>
  </sheetData>
  <sheetProtection/>
  <mergeCells count="4">
    <mergeCell ref="A2:H2"/>
    <mergeCell ref="A5:C5"/>
    <mergeCell ref="D5:H5"/>
    <mergeCell ref="A22:H22"/>
  </mergeCells>
  <printOptions horizontalCentered="1"/>
  <pageMargins left="0.35" right="0.2" top="0.59" bottom="0.79" header="0.51" footer="0.2"/>
  <pageSetup horizontalDpi="300" verticalDpi="300" orientation="landscape" paperSize="9" scale="80"/>
</worksheet>
</file>

<file path=xl/worksheets/sheet5.xml><?xml version="1.0" encoding="utf-8"?>
<worksheet xmlns="http://schemas.openxmlformats.org/spreadsheetml/2006/main" xmlns:r="http://schemas.openxmlformats.org/officeDocument/2006/relationships">
  <dimension ref="A1:F31"/>
  <sheetViews>
    <sheetView tabSelected="1" workbookViewId="0" topLeftCell="A5">
      <selection activeCell="H16" sqref="H16"/>
    </sheetView>
  </sheetViews>
  <sheetFormatPr defaultColWidth="9.00390625" defaultRowHeight="14.25"/>
  <cols>
    <col min="1" max="2" width="4.625" style="5" customWidth="1"/>
    <col min="3" max="3" width="33.75390625" style="5" customWidth="1"/>
    <col min="4" max="6" width="32.625" style="5" customWidth="1"/>
    <col min="7" max="8" width="9.00390625" style="5" customWidth="1"/>
    <col min="9" max="9" width="14.50390625" style="5" customWidth="1"/>
    <col min="10" max="16384" width="9.00390625" style="5" customWidth="1"/>
  </cols>
  <sheetData>
    <row r="1" spans="1:6" s="1" customFormat="1" ht="30" customHeight="1">
      <c r="A1" s="6" t="s">
        <v>110</v>
      </c>
      <c r="B1" s="6"/>
      <c r="C1" s="6"/>
      <c r="D1" s="6"/>
      <c r="E1" s="6"/>
      <c r="F1" s="6"/>
    </row>
    <row r="2" spans="1:6" s="2" customFormat="1" ht="10.5" customHeight="1">
      <c r="A2" s="60"/>
      <c r="B2" s="60"/>
      <c r="C2" s="60"/>
      <c r="D2" s="50"/>
      <c r="E2" s="50"/>
      <c r="F2" s="61" t="s">
        <v>111</v>
      </c>
    </row>
    <row r="3" spans="1:6" s="2" customFormat="1" ht="15" customHeight="1">
      <c r="A3" s="54" t="s">
        <v>2</v>
      </c>
      <c r="B3" s="54"/>
      <c r="C3" s="54"/>
      <c r="D3" s="54"/>
      <c r="E3" s="62"/>
      <c r="F3" s="61" t="s">
        <v>3</v>
      </c>
    </row>
    <row r="4" spans="1:6" s="3" customFormat="1" ht="20.25" customHeight="1">
      <c r="A4" s="11" t="s">
        <v>112</v>
      </c>
      <c r="B4" s="11"/>
      <c r="C4" s="11"/>
      <c r="D4" s="12" t="s">
        <v>42</v>
      </c>
      <c r="E4" s="12" t="s">
        <v>113</v>
      </c>
      <c r="F4" s="12" t="s">
        <v>88</v>
      </c>
    </row>
    <row r="5" spans="1:6" s="3" customFormat="1" ht="21" customHeight="1">
      <c r="A5" s="11" t="s">
        <v>66</v>
      </c>
      <c r="B5" s="11"/>
      <c r="C5" s="11" t="s">
        <v>67</v>
      </c>
      <c r="D5" s="12"/>
      <c r="E5" s="12"/>
      <c r="F5" s="12"/>
    </row>
    <row r="6" spans="1:6" s="3" customFormat="1" ht="12" customHeight="1">
      <c r="A6" s="11"/>
      <c r="B6" s="11"/>
      <c r="C6" s="11"/>
      <c r="D6" s="12"/>
      <c r="E6" s="12"/>
      <c r="F6" s="12"/>
    </row>
    <row r="7" spans="1:6" s="3" customFormat="1" ht="16.5" customHeight="1">
      <c r="A7" s="11"/>
      <c r="B7" s="11"/>
      <c r="C7" s="11"/>
      <c r="D7" s="12"/>
      <c r="E7" s="12"/>
      <c r="F7" s="12"/>
    </row>
    <row r="8" spans="1:6" s="3" customFormat="1" ht="21" customHeight="1">
      <c r="A8" s="11" t="s">
        <v>68</v>
      </c>
      <c r="B8" s="11"/>
      <c r="C8" s="11"/>
      <c r="D8" s="11">
        <v>1</v>
      </c>
      <c r="E8" s="11">
        <v>2</v>
      </c>
      <c r="F8" s="11">
        <v>3</v>
      </c>
    </row>
    <row r="9" spans="1:6" s="3" customFormat="1" ht="21" customHeight="1">
      <c r="A9" s="11" t="s">
        <v>54</v>
      </c>
      <c r="B9" s="11"/>
      <c r="C9" s="11"/>
      <c r="D9" s="13">
        <v>32452455</v>
      </c>
      <c r="E9" s="13">
        <v>10834475</v>
      </c>
      <c r="F9" s="13">
        <v>21617980</v>
      </c>
    </row>
    <row r="10" spans="1:6" s="3" customFormat="1" ht="21" customHeight="1">
      <c r="A10" s="63">
        <v>2019999</v>
      </c>
      <c r="B10" s="63"/>
      <c r="C10" s="55" t="s">
        <v>92</v>
      </c>
      <c r="D10" s="13">
        <v>110000</v>
      </c>
      <c r="E10" s="13"/>
      <c r="F10" s="13">
        <v>110000</v>
      </c>
    </row>
    <row r="11" spans="1:6" s="3" customFormat="1" ht="21" customHeight="1">
      <c r="A11" s="63">
        <v>2040299</v>
      </c>
      <c r="B11" s="63"/>
      <c r="C11" s="55" t="s">
        <v>70</v>
      </c>
      <c r="D11" s="13">
        <v>40000</v>
      </c>
      <c r="E11" s="13"/>
      <c r="F11" s="13">
        <v>40000</v>
      </c>
    </row>
    <row r="12" spans="1:6" s="3" customFormat="1" ht="21" customHeight="1">
      <c r="A12" s="63">
        <v>21201</v>
      </c>
      <c r="B12" s="63"/>
      <c r="C12" s="55" t="s">
        <v>93</v>
      </c>
      <c r="D12" s="13">
        <v>381600</v>
      </c>
      <c r="E12" s="13">
        <v>381600</v>
      </c>
      <c r="F12" s="13"/>
    </row>
    <row r="13" spans="1:6" s="3" customFormat="1" ht="21" customHeight="1">
      <c r="A13" s="63">
        <v>2120101</v>
      </c>
      <c r="B13" s="63"/>
      <c r="C13" s="55" t="s">
        <v>74</v>
      </c>
      <c r="D13" s="13">
        <v>381600</v>
      </c>
      <c r="E13" s="13">
        <v>381600</v>
      </c>
      <c r="F13" s="13"/>
    </row>
    <row r="14" spans="1:6" s="3" customFormat="1" ht="21" customHeight="1">
      <c r="A14" s="63">
        <v>21401</v>
      </c>
      <c r="B14" s="63"/>
      <c r="C14" s="55" t="s">
        <v>73</v>
      </c>
      <c r="D14" s="13">
        <v>29374855</v>
      </c>
      <c r="E14" s="64">
        <v>95568755</v>
      </c>
      <c r="F14" s="64">
        <v>19817980</v>
      </c>
    </row>
    <row r="15" spans="1:6" s="3" customFormat="1" ht="21" customHeight="1">
      <c r="A15" s="63">
        <v>2140101</v>
      </c>
      <c r="B15" s="63"/>
      <c r="C15" s="55" t="s">
        <v>74</v>
      </c>
      <c r="D15" s="13">
        <f>E15+F15</f>
        <v>9556875</v>
      </c>
      <c r="E15" s="13">
        <v>9556875</v>
      </c>
      <c r="F15" s="13"/>
    </row>
    <row r="16" spans="1:6" s="3" customFormat="1" ht="21" customHeight="1">
      <c r="A16" s="63">
        <v>2140102</v>
      </c>
      <c r="B16" s="63"/>
      <c r="C16" s="55" t="s">
        <v>75</v>
      </c>
      <c r="D16" s="13">
        <v>2300000</v>
      </c>
      <c r="E16" s="13"/>
      <c r="F16" s="13">
        <v>2300000</v>
      </c>
    </row>
    <row r="17" spans="1:6" s="4" customFormat="1" ht="21" customHeight="1">
      <c r="A17" s="55">
        <v>2140404</v>
      </c>
      <c r="B17" s="55"/>
      <c r="C17" s="55" t="s">
        <v>76</v>
      </c>
      <c r="D17" s="65">
        <v>1220000</v>
      </c>
      <c r="E17" s="65"/>
      <c r="F17" s="65">
        <v>1220000</v>
      </c>
    </row>
    <row r="18" spans="1:6" s="4" customFormat="1" ht="21" customHeight="1">
      <c r="A18" s="55">
        <v>2140105</v>
      </c>
      <c r="B18" s="55"/>
      <c r="C18" s="55" t="s">
        <v>77</v>
      </c>
      <c r="D18" s="65">
        <v>3358100</v>
      </c>
      <c r="E18" s="65"/>
      <c r="F18" s="65">
        <v>3358100</v>
      </c>
    </row>
    <row r="19" spans="1:6" s="4" customFormat="1" ht="21" customHeight="1">
      <c r="A19" s="55">
        <v>2140106</v>
      </c>
      <c r="B19" s="55"/>
      <c r="C19" s="55" t="s">
        <v>78</v>
      </c>
      <c r="D19" s="65">
        <v>2100000</v>
      </c>
      <c r="E19" s="65"/>
      <c r="F19" s="65">
        <v>2100000</v>
      </c>
    </row>
    <row r="20" spans="1:6" s="4" customFormat="1" ht="21" customHeight="1">
      <c r="A20" s="55">
        <v>2140112</v>
      </c>
      <c r="B20" s="55"/>
      <c r="C20" s="55" t="s">
        <v>79</v>
      </c>
      <c r="D20" s="65">
        <v>578880</v>
      </c>
      <c r="E20" s="65"/>
      <c r="F20" s="65">
        <v>578880</v>
      </c>
    </row>
    <row r="21" spans="1:6" s="4" customFormat="1" ht="21" customHeight="1">
      <c r="A21" s="55">
        <v>2140139</v>
      </c>
      <c r="B21" s="55"/>
      <c r="C21" s="55" t="s">
        <v>80</v>
      </c>
      <c r="D21" s="65">
        <v>3581000</v>
      </c>
      <c r="E21" s="65"/>
      <c r="F21" s="65">
        <v>3581000</v>
      </c>
    </row>
    <row r="22" spans="1:6" s="4" customFormat="1" ht="21" customHeight="1">
      <c r="A22" s="63">
        <v>2140199</v>
      </c>
      <c r="B22" s="63"/>
      <c r="C22" s="55" t="s">
        <v>81</v>
      </c>
      <c r="D22" s="65">
        <v>6680000</v>
      </c>
      <c r="E22" s="65"/>
      <c r="F22" s="65">
        <v>6680000</v>
      </c>
    </row>
    <row r="23" spans="1:6" s="4" customFormat="1" ht="21" customHeight="1">
      <c r="A23" s="63">
        <v>21402</v>
      </c>
      <c r="B23" s="63"/>
      <c r="C23" s="55" t="s">
        <v>82</v>
      </c>
      <c r="D23" s="65">
        <v>80000</v>
      </c>
      <c r="E23" s="65">
        <v>80000</v>
      </c>
      <c r="F23" s="65"/>
    </row>
    <row r="24" spans="1:6" s="4" customFormat="1" ht="21" customHeight="1">
      <c r="A24" s="66">
        <v>2140201</v>
      </c>
      <c r="B24" s="66"/>
      <c r="C24" s="55" t="s">
        <v>74</v>
      </c>
      <c r="D24" s="65">
        <v>80000</v>
      </c>
      <c r="E24" s="65">
        <v>80000</v>
      </c>
      <c r="F24" s="65"/>
    </row>
    <row r="25" spans="1:6" s="4" customFormat="1" ht="21" customHeight="1">
      <c r="A25" s="66">
        <v>2149999</v>
      </c>
      <c r="B25" s="66"/>
      <c r="C25" s="55" t="s">
        <v>83</v>
      </c>
      <c r="D25" s="65">
        <v>1650000</v>
      </c>
      <c r="E25" s="65"/>
      <c r="F25" s="65">
        <v>1650000</v>
      </c>
    </row>
    <row r="26" spans="1:6" s="4" customFormat="1" ht="21" customHeight="1">
      <c r="A26" s="55">
        <v>2299901</v>
      </c>
      <c r="B26" s="55"/>
      <c r="C26" s="55" t="s">
        <v>94</v>
      </c>
      <c r="D26" s="12">
        <v>816000</v>
      </c>
      <c r="E26" s="65">
        <v>816000</v>
      </c>
      <c r="F26" s="65"/>
    </row>
    <row r="27" spans="1:6" ht="32.25" customHeight="1">
      <c r="A27" s="18" t="s">
        <v>114</v>
      </c>
      <c r="B27" s="19"/>
      <c r="C27" s="19"/>
      <c r="D27" s="19"/>
      <c r="E27" s="19"/>
      <c r="F27" s="19"/>
    </row>
    <row r="28" ht="14.25">
      <c r="A28" s="20"/>
    </row>
    <row r="29" ht="14.25">
      <c r="A29" s="20"/>
    </row>
    <row r="30" ht="14.25">
      <c r="A30" s="20"/>
    </row>
    <row r="31" ht="14.25">
      <c r="A31" s="20"/>
    </row>
  </sheetData>
  <sheetProtection/>
  <mergeCells count="28">
    <mergeCell ref="A1:F1"/>
    <mergeCell ref="A3:D3"/>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F27"/>
    <mergeCell ref="C5:C7"/>
    <mergeCell ref="D4:D7"/>
    <mergeCell ref="E4:E7"/>
    <mergeCell ref="F4:F7"/>
    <mergeCell ref="A5:B7"/>
  </mergeCells>
  <printOptions horizontalCentered="1"/>
  <pageMargins left="0.35" right="0.35" top="0.79" bottom="0.79" header="0.51" footer="0.2"/>
  <pageSetup horizontalDpi="600" verticalDpi="600" orientation="landscape" paperSize="9" scale="83"/>
</worksheet>
</file>

<file path=xl/worksheets/sheet6.xml><?xml version="1.0" encoding="utf-8"?>
<worksheet xmlns="http://schemas.openxmlformats.org/spreadsheetml/2006/main" xmlns:r="http://schemas.openxmlformats.org/officeDocument/2006/relationships">
  <dimension ref="A1:F26"/>
  <sheetViews>
    <sheetView workbookViewId="0" topLeftCell="A1">
      <selection activeCell="A2" sqref="A2:F24"/>
    </sheetView>
  </sheetViews>
  <sheetFormatPr defaultColWidth="9.00390625" defaultRowHeight="14.25"/>
  <cols>
    <col min="1" max="1" width="19.625" style="5" customWidth="1"/>
    <col min="2" max="2" width="23.375" style="5" customWidth="1"/>
    <col min="3" max="3" width="19.125" style="5" customWidth="1"/>
    <col min="4" max="4" width="19.875" style="5" customWidth="1"/>
    <col min="5" max="5" width="22.50390625" style="5" customWidth="1"/>
    <col min="6" max="6" width="21.25390625" style="5" customWidth="1"/>
    <col min="7" max="16384" width="9.00390625" style="5" customWidth="1"/>
  </cols>
  <sheetData>
    <row r="1" spans="1:6" s="1" customFormat="1" ht="30" customHeight="1">
      <c r="A1" s="51" t="s">
        <v>115</v>
      </c>
      <c r="B1" s="51"/>
      <c r="C1" s="51"/>
      <c r="D1" s="51"/>
      <c r="E1" s="51"/>
      <c r="F1" s="51"/>
    </row>
    <row r="2" spans="1:6" s="2" customFormat="1" ht="17.25" customHeight="1">
      <c r="A2" s="52"/>
      <c r="B2" s="52"/>
      <c r="C2" s="53"/>
      <c r="D2" s="53"/>
      <c r="E2" s="53"/>
      <c r="F2" s="53" t="s">
        <v>116</v>
      </c>
    </row>
    <row r="3" spans="1:6" s="50" customFormat="1" ht="15" customHeight="1">
      <c r="A3" s="54" t="s">
        <v>2</v>
      </c>
      <c r="B3" s="54"/>
      <c r="C3" s="54"/>
      <c r="F3" s="50" t="s">
        <v>3</v>
      </c>
    </row>
    <row r="4" spans="1:6" s="3" customFormat="1" ht="20.25" customHeight="1">
      <c r="A4" s="11" t="s">
        <v>117</v>
      </c>
      <c r="B4" s="11"/>
      <c r="C4" s="11"/>
      <c r="D4" s="11" t="s">
        <v>118</v>
      </c>
      <c r="E4" s="11"/>
      <c r="F4" s="11"/>
    </row>
    <row r="5" spans="1:6" s="3" customFormat="1" ht="41.25" customHeight="1">
      <c r="A5" s="11" t="s">
        <v>119</v>
      </c>
      <c r="B5" s="11" t="s">
        <v>67</v>
      </c>
      <c r="C5" s="12" t="s">
        <v>100</v>
      </c>
      <c r="D5" s="11" t="s">
        <v>119</v>
      </c>
      <c r="E5" s="11" t="s">
        <v>67</v>
      </c>
      <c r="F5" s="12" t="s">
        <v>100</v>
      </c>
    </row>
    <row r="6" spans="1:6" s="3" customFormat="1" ht="22.5" customHeight="1">
      <c r="A6" s="11">
        <v>301</v>
      </c>
      <c r="B6" s="55" t="s">
        <v>120</v>
      </c>
      <c r="C6" s="56">
        <v>783</v>
      </c>
      <c r="D6" s="11">
        <v>302</v>
      </c>
      <c r="E6" s="17" t="s">
        <v>121</v>
      </c>
      <c r="F6" s="11">
        <v>290</v>
      </c>
    </row>
    <row r="7" spans="1:6" s="3" customFormat="1" ht="22.5" customHeight="1">
      <c r="A7" s="11">
        <v>30101</v>
      </c>
      <c r="B7" s="55" t="s">
        <v>122</v>
      </c>
      <c r="C7" s="57">
        <v>325</v>
      </c>
      <c r="D7" s="11">
        <v>30201</v>
      </c>
      <c r="E7" s="55" t="s">
        <v>123</v>
      </c>
      <c r="F7" s="57">
        <v>21</v>
      </c>
    </row>
    <row r="8" spans="1:6" s="4" customFormat="1" ht="22.5" customHeight="1">
      <c r="A8" s="11">
        <v>30102</v>
      </c>
      <c r="B8" s="17" t="s">
        <v>124</v>
      </c>
      <c r="C8" s="57">
        <v>227</v>
      </c>
      <c r="D8" s="11">
        <v>30202</v>
      </c>
      <c r="E8" s="55" t="s">
        <v>125</v>
      </c>
      <c r="F8" s="57">
        <v>11</v>
      </c>
    </row>
    <row r="9" spans="1:6" s="4" customFormat="1" ht="22.5" customHeight="1">
      <c r="A9" s="11">
        <v>30103</v>
      </c>
      <c r="B9" s="17" t="s">
        <v>126</v>
      </c>
      <c r="C9" s="57">
        <v>10</v>
      </c>
      <c r="D9" s="11">
        <v>30203</v>
      </c>
      <c r="E9" s="55" t="s">
        <v>127</v>
      </c>
      <c r="F9" s="57">
        <v>35</v>
      </c>
    </row>
    <row r="10" spans="1:6" s="4" customFormat="1" ht="22.5" customHeight="1">
      <c r="A10" s="11">
        <v>30104</v>
      </c>
      <c r="B10" s="17" t="s">
        <v>128</v>
      </c>
      <c r="C10" s="57">
        <v>110</v>
      </c>
      <c r="D10" s="11">
        <v>30204</v>
      </c>
      <c r="E10" s="55" t="s">
        <v>129</v>
      </c>
      <c r="F10" s="57">
        <v>22</v>
      </c>
    </row>
    <row r="11" spans="1:6" s="4" customFormat="1" ht="22.5" customHeight="1">
      <c r="A11" s="11">
        <v>30105</v>
      </c>
      <c r="B11" s="17" t="s">
        <v>130</v>
      </c>
      <c r="C11" s="57">
        <v>20</v>
      </c>
      <c r="D11" s="11">
        <v>30205</v>
      </c>
      <c r="E11" s="55" t="s">
        <v>131</v>
      </c>
      <c r="F11" s="57">
        <v>70</v>
      </c>
    </row>
    <row r="12" spans="1:6" s="4" customFormat="1" ht="22.5" customHeight="1">
      <c r="A12" s="11">
        <v>30106</v>
      </c>
      <c r="B12" s="17" t="s">
        <v>132</v>
      </c>
      <c r="C12" s="57">
        <v>91</v>
      </c>
      <c r="D12" s="11">
        <v>30206</v>
      </c>
      <c r="E12" s="55" t="s">
        <v>133</v>
      </c>
      <c r="F12" s="57">
        <v>84</v>
      </c>
    </row>
    <row r="13" spans="1:6" s="4" customFormat="1" ht="22.5" customHeight="1">
      <c r="A13" s="11"/>
      <c r="B13" s="17"/>
      <c r="C13" s="57"/>
      <c r="D13" s="11">
        <v>30207</v>
      </c>
      <c r="E13" s="55" t="s">
        <v>134</v>
      </c>
      <c r="F13" s="57">
        <v>21</v>
      </c>
    </row>
    <row r="14" spans="1:6" s="4" customFormat="1" ht="22.5" customHeight="1">
      <c r="A14" s="11"/>
      <c r="B14" s="17"/>
      <c r="C14" s="57"/>
      <c r="D14" s="11">
        <v>30208</v>
      </c>
      <c r="E14" s="55" t="s">
        <v>135</v>
      </c>
      <c r="F14" s="57">
        <v>15</v>
      </c>
    </row>
    <row r="15" spans="1:6" s="4" customFormat="1" ht="22.5" customHeight="1">
      <c r="A15" s="11"/>
      <c r="B15" s="17"/>
      <c r="C15" s="12"/>
      <c r="D15" s="11">
        <v>30209</v>
      </c>
      <c r="E15" s="55" t="s">
        <v>136</v>
      </c>
      <c r="F15" s="57">
        <v>11</v>
      </c>
    </row>
    <row r="16" spans="1:6" s="4" customFormat="1" ht="22.5" customHeight="1">
      <c r="A16" s="11">
        <v>303</v>
      </c>
      <c r="B16" s="55" t="s">
        <v>137</v>
      </c>
      <c r="C16" s="12">
        <v>10</v>
      </c>
      <c r="D16" s="11">
        <v>310</v>
      </c>
      <c r="E16" s="55" t="s">
        <v>138</v>
      </c>
      <c r="F16" s="58"/>
    </row>
    <row r="17" spans="1:6" s="4" customFormat="1" ht="22.5" customHeight="1">
      <c r="A17" s="11">
        <v>30301</v>
      </c>
      <c r="B17" s="55" t="s">
        <v>139</v>
      </c>
      <c r="C17" s="12"/>
      <c r="D17" s="11">
        <v>31001</v>
      </c>
      <c r="E17" s="55" t="s">
        <v>140</v>
      </c>
      <c r="F17" s="15"/>
    </row>
    <row r="18" spans="1:6" s="4" customFormat="1" ht="22.5" customHeight="1">
      <c r="A18" s="11">
        <v>30302</v>
      </c>
      <c r="B18" s="17" t="s">
        <v>141</v>
      </c>
      <c r="C18" s="12">
        <v>10</v>
      </c>
      <c r="D18" s="11" t="s">
        <v>142</v>
      </c>
      <c r="E18" s="55" t="s">
        <v>142</v>
      </c>
      <c r="F18" s="15"/>
    </row>
    <row r="19" spans="1:6" s="4" customFormat="1" ht="22.5" customHeight="1">
      <c r="A19" s="11" t="s">
        <v>142</v>
      </c>
      <c r="B19" s="17" t="s">
        <v>142</v>
      </c>
      <c r="C19" s="12"/>
      <c r="D19" s="11" t="s">
        <v>142</v>
      </c>
      <c r="E19" s="55" t="s">
        <v>142</v>
      </c>
      <c r="F19" s="15"/>
    </row>
    <row r="20" spans="1:6" s="4" customFormat="1" ht="22.5" customHeight="1">
      <c r="A20" s="11"/>
      <c r="B20" s="17"/>
      <c r="C20" s="12"/>
      <c r="D20" s="11"/>
      <c r="E20" s="17"/>
      <c r="F20" s="15"/>
    </row>
    <row r="21" spans="1:6" s="4" customFormat="1" ht="22.5" customHeight="1">
      <c r="A21" s="11"/>
      <c r="B21" s="17"/>
      <c r="C21" s="12"/>
      <c r="D21" s="11"/>
      <c r="E21" s="17"/>
      <c r="F21" s="15"/>
    </row>
    <row r="22" spans="1:6" s="22" customFormat="1" ht="21" customHeight="1">
      <c r="A22" s="59" t="s">
        <v>143</v>
      </c>
      <c r="B22" s="59"/>
      <c r="C22" s="59"/>
      <c r="D22" s="59"/>
      <c r="E22" s="59"/>
      <c r="F22" s="59"/>
    </row>
    <row r="23" spans="1:6" ht="14.25">
      <c r="A23" s="20"/>
      <c r="B23" s="22"/>
      <c r="C23" s="22"/>
      <c r="D23" s="22"/>
      <c r="E23" s="22"/>
      <c r="F23" s="22"/>
    </row>
    <row r="24" spans="1:6" ht="14.25">
      <c r="A24" s="20"/>
      <c r="B24" s="22"/>
      <c r="C24" s="22"/>
      <c r="D24" s="22"/>
      <c r="E24" s="22"/>
      <c r="F24" s="22"/>
    </row>
    <row r="25" ht="14.25">
      <c r="A25" s="20"/>
    </row>
    <row r="26" ht="14.25">
      <c r="A26" s="20"/>
    </row>
  </sheetData>
  <sheetProtection/>
  <mergeCells count="5">
    <mergeCell ref="A1:F1"/>
    <mergeCell ref="A3:C3"/>
    <mergeCell ref="A4:C4"/>
    <mergeCell ref="D4:F4"/>
    <mergeCell ref="A22:F22"/>
  </mergeCells>
  <printOptions horizontalCentered="1"/>
  <pageMargins left="0.35" right="0.35" top="0.79" bottom="0.79" header="0.51" footer="0.2"/>
  <pageSetup horizontalDpi="600" verticalDpi="600" orientation="landscape" paperSize="9" scale="87"/>
</worksheet>
</file>

<file path=xl/worksheets/sheet7.xml><?xml version="1.0" encoding="utf-8"?>
<worksheet xmlns="http://schemas.openxmlformats.org/spreadsheetml/2006/main" xmlns:r="http://schemas.openxmlformats.org/officeDocument/2006/relationships">
  <sheetPr>
    <pageSetUpPr fitToPage="1"/>
  </sheetPr>
  <dimension ref="A2:ID12"/>
  <sheetViews>
    <sheetView workbookViewId="0" topLeftCell="A1">
      <selection activeCell="Q7" sqref="Q7"/>
    </sheetView>
  </sheetViews>
  <sheetFormatPr defaultColWidth="9.00390625" defaultRowHeight="14.25"/>
  <cols>
    <col min="1" max="1" width="10.00390625" style="5" customWidth="1"/>
    <col min="2" max="2" width="9.50390625" style="5" customWidth="1"/>
    <col min="3" max="3" width="10.125" style="5" customWidth="1"/>
    <col min="4" max="4" width="11.625" style="5" customWidth="1"/>
    <col min="5" max="5" width="8.875" style="5" customWidth="1"/>
    <col min="6" max="11" width="10.125" style="5" customWidth="1"/>
    <col min="12" max="16384" width="9.00390625" style="5" customWidth="1"/>
  </cols>
  <sheetData>
    <row r="1" ht="43.5" customHeight="1"/>
    <row r="2" spans="1:238" ht="36" customHeight="1">
      <c r="A2" s="23" t="s">
        <v>144</v>
      </c>
      <c r="B2" s="23"/>
      <c r="C2" s="23"/>
      <c r="D2" s="23"/>
      <c r="E2" s="23"/>
      <c r="F2" s="23"/>
      <c r="G2" s="23"/>
      <c r="H2" s="23"/>
      <c r="I2" s="23"/>
      <c r="J2" s="23"/>
      <c r="K2" s="23"/>
      <c r="L2" s="23"/>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c r="FX2" s="47"/>
      <c r="FY2" s="47"/>
      <c r="FZ2" s="47"/>
      <c r="GA2" s="47"/>
      <c r="GB2" s="47"/>
      <c r="GC2" s="47"/>
      <c r="GD2" s="47"/>
      <c r="GE2" s="47"/>
      <c r="GF2" s="47"/>
      <c r="GG2" s="47"/>
      <c r="GH2" s="47"/>
      <c r="GI2" s="47"/>
      <c r="GJ2" s="47"/>
      <c r="GK2" s="47"/>
      <c r="GL2" s="47"/>
      <c r="GM2" s="47"/>
      <c r="GN2" s="47"/>
      <c r="GO2" s="47"/>
      <c r="GP2" s="47"/>
      <c r="GQ2" s="47"/>
      <c r="GR2" s="47"/>
      <c r="GS2" s="47"/>
      <c r="GT2" s="47"/>
      <c r="GU2" s="47"/>
      <c r="GV2" s="47"/>
      <c r="GW2" s="47"/>
      <c r="GX2" s="47"/>
      <c r="GY2" s="47"/>
      <c r="GZ2" s="47"/>
      <c r="HA2" s="47"/>
      <c r="HB2" s="47"/>
      <c r="HC2" s="47"/>
      <c r="HD2" s="47"/>
      <c r="HE2" s="47"/>
      <c r="HF2" s="47"/>
      <c r="HG2" s="47"/>
      <c r="HH2" s="47"/>
      <c r="HI2" s="47"/>
      <c r="HJ2" s="47"/>
      <c r="HK2" s="47"/>
      <c r="HL2" s="47"/>
      <c r="HM2" s="47"/>
      <c r="HN2" s="47"/>
      <c r="HO2" s="47"/>
      <c r="HP2" s="47"/>
      <c r="HQ2" s="47"/>
      <c r="HR2" s="47"/>
      <c r="HS2" s="47"/>
      <c r="HT2" s="47"/>
      <c r="HU2" s="47"/>
      <c r="HV2" s="47"/>
      <c r="HW2" s="47"/>
      <c r="HX2" s="47"/>
      <c r="HY2" s="47"/>
      <c r="HZ2" s="47"/>
      <c r="IA2" s="47"/>
      <c r="IB2" s="47"/>
      <c r="IC2" s="47"/>
      <c r="ID2" s="47"/>
    </row>
    <row r="3" spans="1:238" s="22" customFormat="1" ht="24.75" customHeight="1">
      <c r="A3" s="24"/>
      <c r="B3" s="25" t="s">
        <v>145</v>
      </c>
      <c r="C3" s="25"/>
      <c r="D3" s="25"/>
      <c r="E3" s="25"/>
      <c r="F3" s="25"/>
      <c r="G3" s="25"/>
      <c r="H3" s="25"/>
      <c r="I3" s="25"/>
      <c r="J3" s="25"/>
      <c r="K3" s="25"/>
      <c r="L3" s="25"/>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row>
    <row r="4" spans="1:238" s="22" customFormat="1" ht="39" customHeight="1">
      <c r="A4" s="26" t="s">
        <v>146</v>
      </c>
      <c r="B4" s="26"/>
      <c r="C4" s="26"/>
      <c r="D4" s="26"/>
      <c r="E4" s="27"/>
      <c r="F4" s="27"/>
      <c r="G4" s="28"/>
      <c r="H4" s="28"/>
      <c r="I4" s="28"/>
      <c r="J4" s="28"/>
      <c r="K4" s="28"/>
      <c r="L4" s="28" t="s">
        <v>147</v>
      </c>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row>
    <row r="5" spans="1:238" s="22" customFormat="1" ht="54.75" customHeight="1">
      <c r="A5" s="29" t="s">
        <v>148</v>
      </c>
      <c r="B5" s="30"/>
      <c r="C5" s="30"/>
      <c r="D5" s="30"/>
      <c r="E5" s="30"/>
      <c r="F5" s="31"/>
      <c r="G5" s="29" t="s">
        <v>149</v>
      </c>
      <c r="H5" s="30"/>
      <c r="I5" s="30"/>
      <c r="J5" s="30"/>
      <c r="K5" s="30"/>
      <c r="L5" s="31"/>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row>
    <row r="6" spans="1:238" s="22" customFormat="1" ht="54.75" customHeight="1">
      <c r="A6" s="32" t="s">
        <v>54</v>
      </c>
      <c r="B6" s="32" t="s">
        <v>150</v>
      </c>
      <c r="C6" s="33" t="s">
        <v>151</v>
      </c>
      <c r="D6" s="34"/>
      <c r="E6" s="35"/>
      <c r="F6" s="36" t="s">
        <v>129</v>
      </c>
      <c r="G6" s="32" t="s">
        <v>54</v>
      </c>
      <c r="H6" s="32" t="s">
        <v>150</v>
      </c>
      <c r="I6" s="33" t="s">
        <v>151</v>
      </c>
      <c r="J6" s="34"/>
      <c r="K6" s="35"/>
      <c r="L6" s="36" t="s">
        <v>129</v>
      </c>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row>
    <row r="7" spans="1:238" s="22" customFormat="1" ht="54.75" customHeight="1">
      <c r="A7" s="37"/>
      <c r="B7" s="37"/>
      <c r="C7" s="38" t="s">
        <v>152</v>
      </c>
      <c r="D7" s="38" t="s">
        <v>153</v>
      </c>
      <c r="E7" s="38" t="s">
        <v>134</v>
      </c>
      <c r="F7" s="39"/>
      <c r="G7" s="37"/>
      <c r="H7" s="37"/>
      <c r="I7" s="38" t="s">
        <v>152</v>
      </c>
      <c r="J7" s="38" t="s">
        <v>153</v>
      </c>
      <c r="K7" s="38" t="s">
        <v>134</v>
      </c>
      <c r="L7" s="3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row>
    <row r="8" spans="1:238" s="22" customFormat="1" ht="54.75" customHeight="1">
      <c r="A8" s="40">
        <v>1</v>
      </c>
      <c r="B8" s="41">
        <v>2</v>
      </c>
      <c r="C8" s="40">
        <v>3</v>
      </c>
      <c r="D8" s="41">
        <v>4</v>
      </c>
      <c r="E8" s="40">
        <v>5</v>
      </c>
      <c r="F8" s="41">
        <v>6</v>
      </c>
      <c r="G8" s="40">
        <v>7</v>
      </c>
      <c r="H8" s="41">
        <v>8</v>
      </c>
      <c r="I8" s="40">
        <v>9</v>
      </c>
      <c r="J8" s="41">
        <v>10</v>
      </c>
      <c r="K8" s="40">
        <v>11</v>
      </c>
      <c r="L8" s="41">
        <v>12</v>
      </c>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row>
    <row r="9" spans="1:238" s="22" customFormat="1" ht="54.75" customHeight="1">
      <c r="A9" s="40">
        <v>42.54</v>
      </c>
      <c r="B9" s="41"/>
      <c r="C9" s="42">
        <v>21.16</v>
      </c>
      <c r="D9" s="42"/>
      <c r="E9" s="42">
        <v>21.16</v>
      </c>
      <c r="F9" s="42">
        <v>21.38</v>
      </c>
      <c r="G9" s="40">
        <v>42.54</v>
      </c>
      <c r="H9" s="41"/>
      <c r="I9" s="42">
        <v>21.16</v>
      </c>
      <c r="J9" s="42"/>
      <c r="K9" s="42">
        <v>21.16</v>
      </c>
      <c r="L9" s="42">
        <v>21.38</v>
      </c>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c r="GM9" s="49"/>
      <c r="GN9" s="49"/>
      <c r="GO9" s="49"/>
      <c r="GP9" s="49"/>
      <c r="GQ9" s="49"/>
      <c r="GR9" s="49"/>
      <c r="GS9" s="49"/>
      <c r="GT9" s="49"/>
      <c r="GU9" s="49"/>
      <c r="GV9" s="49"/>
      <c r="GW9" s="49"/>
      <c r="GX9" s="49"/>
      <c r="GY9" s="49"/>
      <c r="GZ9" s="49"/>
      <c r="HA9" s="49"/>
      <c r="HB9" s="49"/>
      <c r="HC9" s="49"/>
      <c r="HD9" s="49"/>
      <c r="HE9" s="49"/>
      <c r="HF9" s="49"/>
      <c r="HG9" s="49"/>
      <c r="HH9" s="49"/>
      <c r="HI9" s="49"/>
      <c r="HJ9" s="49"/>
      <c r="HK9" s="49"/>
      <c r="HL9" s="49"/>
      <c r="HM9" s="49"/>
      <c r="HN9" s="49"/>
      <c r="HO9" s="49"/>
      <c r="HP9" s="49"/>
      <c r="HQ9" s="49"/>
      <c r="HR9" s="49"/>
      <c r="HS9" s="49"/>
      <c r="HT9" s="49"/>
      <c r="HU9" s="49"/>
      <c r="HV9" s="49"/>
      <c r="HW9" s="49"/>
      <c r="HX9" s="49"/>
      <c r="HY9" s="49"/>
      <c r="HZ9" s="49"/>
      <c r="IA9" s="49"/>
      <c r="IB9" s="49"/>
      <c r="IC9" s="49"/>
      <c r="ID9" s="49"/>
    </row>
    <row r="10" spans="1:12" s="22" customFormat="1" ht="57" customHeight="1">
      <c r="A10" s="43" t="s">
        <v>154</v>
      </c>
      <c r="B10" s="43"/>
      <c r="C10" s="43"/>
      <c r="D10" s="43"/>
      <c r="E10" s="43"/>
      <c r="F10" s="43"/>
      <c r="G10" s="43"/>
      <c r="H10" s="43"/>
      <c r="I10" s="43"/>
      <c r="J10" s="43"/>
      <c r="K10" s="43"/>
      <c r="L10" s="43"/>
    </row>
    <row r="11" spans="1:3" ht="36.75" customHeight="1">
      <c r="A11" s="44"/>
      <c r="B11" s="44"/>
      <c r="C11" s="45"/>
    </row>
    <row r="12" spans="1:3" ht="27.75" customHeight="1">
      <c r="A12" s="46"/>
      <c r="B12" s="46"/>
      <c r="C12" s="45"/>
    </row>
  </sheetData>
  <sheetProtection/>
  <mergeCells count="15">
    <mergeCell ref="A2:L2"/>
    <mergeCell ref="B3:L3"/>
    <mergeCell ref="A4:D4"/>
    <mergeCell ref="A5:F5"/>
    <mergeCell ref="G5:L5"/>
    <mergeCell ref="C6:E6"/>
    <mergeCell ref="I6:K6"/>
    <mergeCell ref="A10:L10"/>
    <mergeCell ref="A12:B12"/>
    <mergeCell ref="A6:A7"/>
    <mergeCell ref="B6:B7"/>
    <mergeCell ref="F6:F7"/>
    <mergeCell ref="G6:G7"/>
    <mergeCell ref="H6:H7"/>
    <mergeCell ref="L6:L7"/>
  </mergeCells>
  <printOptions horizontalCentered="1"/>
  <pageMargins left="0.35" right="0.35" top="0.79" bottom="0.79" header="0.51" footer="0.2"/>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N13" sqref="N13"/>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155</v>
      </c>
      <c r="B1" s="6"/>
      <c r="C1" s="6"/>
      <c r="D1" s="6"/>
      <c r="E1" s="6"/>
      <c r="F1" s="6"/>
      <c r="G1" s="6"/>
      <c r="H1" s="6"/>
      <c r="I1" s="6"/>
    </row>
    <row r="2" spans="1:9" s="2" customFormat="1" ht="10.5" customHeight="1">
      <c r="A2" s="7"/>
      <c r="B2" s="7"/>
      <c r="C2" s="7"/>
      <c r="I2" s="21" t="s">
        <v>156</v>
      </c>
    </row>
    <row r="3" spans="1:9" s="2" customFormat="1" ht="15" customHeight="1">
      <c r="A3" s="8" t="s">
        <v>157</v>
      </c>
      <c r="B3" s="8"/>
      <c r="C3" s="8"/>
      <c r="D3" s="8"/>
      <c r="E3" s="8"/>
      <c r="F3" s="9"/>
      <c r="G3" s="9"/>
      <c r="H3" s="10"/>
      <c r="I3" s="21" t="s">
        <v>3</v>
      </c>
    </row>
    <row r="4" spans="1:9" s="3" customFormat="1" ht="20.25" customHeight="1">
      <c r="A4" s="11" t="s">
        <v>158</v>
      </c>
      <c r="B4" s="11"/>
      <c r="C4" s="11"/>
      <c r="D4" s="12" t="s">
        <v>159</v>
      </c>
      <c r="E4" s="12" t="s">
        <v>160</v>
      </c>
      <c r="F4" s="12" t="s">
        <v>161</v>
      </c>
      <c r="G4" s="12"/>
      <c r="H4" s="12"/>
      <c r="I4" s="12" t="s">
        <v>106</v>
      </c>
    </row>
    <row r="5" spans="1:9" s="3" customFormat="1" ht="27" customHeight="1">
      <c r="A5" s="11" t="s">
        <v>66</v>
      </c>
      <c r="B5" s="11"/>
      <c r="C5" s="11" t="s">
        <v>67</v>
      </c>
      <c r="D5" s="12"/>
      <c r="E5" s="12"/>
      <c r="F5" s="12" t="s">
        <v>152</v>
      </c>
      <c r="G5" s="12" t="s">
        <v>113</v>
      </c>
      <c r="H5" s="12" t="s">
        <v>88</v>
      </c>
      <c r="I5" s="12"/>
    </row>
    <row r="6" spans="1:9" s="3" customFormat="1" ht="18" customHeight="1">
      <c r="A6" s="11"/>
      <c r="B6" s="11"/>
      <c r="C6" s="11"/>
      <c r="D6" s="12"/>
      <c r="E6" s="12"/>
      <c r="F6" s="12"/>
      <c r="G6" s="12"/>
      <c r="H6" s="12"/>
      <c r="I6" s="12"/>
    </row>
    <row r="7" spans="1:9" s="3" customFormat="1" ht="22.5" customHeight="1">
      <c r="A7" s="11"/>
      <c r="B7" s="11"/>
      <c r="C7" s="11"/>
      <c r="D7" s="12"/>
      <c r="E7" s="12"/>
      <c r="F7" s="12"/>
      <c r="G7" s="12"/>
      <c r="H7" s="12"/>
      <c r="I7" s="12"/>
    </row>
    <row r="8" spans="1:9" s="3" customFormat="1" ht="22.5" customHeight="1">
      <c r="A8" s="11" t="s">
        <v>68</v>
      </c>
      <c r="B8" s="11"/>
      <c r="C8" s="11"/>
      <c r="D8" s="11">
        <v>1</v>
      </c>
      <c r="E8" s="11">
        <v>2</v>
      </c>
      <c r="F8" s="11">
        <v>3</v>
      </c>
      <c r="G8" s="11">
        <v>4</v>
      </c>
      <c r="H8" s="11">
        <v>5</v>
      </c>
      <c r="I8" s="11">
        <v>6</v>
      </c>
    </row>
    <row r="9" spans="1:9" s="3" customFormat="1" ht="22.5" customHeight="1">
      <c r="A9" s="11" t="s">
        <v>54</v>
      </c>
      <c r="B9" s="11"/>
      <c r="C9" s="11"/>
      <c r="D9" s="13"/>
      <c r="E9" s="13"/>
      <c r="F9" s="13"/>
      <c r="G9" s="13"/>
      <c r="H9" s="13"/>
      <c r="I9" s="13"/>
    </row>
    <row r="10" spans="1:9" s="4" customFormat="1" ht="22.5" customHeight="1">
      <c r="A10" s="11"/>
      <c r="B10" s="11"/>
      <c r="C10" s="14"/>
      <c r="D10" s="15"/>
      <c r="E10" s="15"/>
      <c r="F10" s="15"/>
      <c r="G10" s="16"/>
      <c r="H10" s="16"/>
      <c r="I10" s="15"/>
    </row>
    <row r="11" spans="1:9" s="4" customFormat="1" ht="22.5" customHeight="1">
      <c r="A11" s="11"/>
      <c r="B11" s="11"/>
      <c r="C11" s="17"/>
      <c r="D11" s="15"/>
      <c r="E11" s="15"/>
      <c r="F11" s="15"/>
      <c r="G11" s="15"/>
      <c r="H11" s="15"/>
      <c r="I11" s="15"/>
    </row>
    <row r="12" spans="1:9" s="4" customFormat="1" ht="22.5" customHeight="1">
      <c r="A12" s="11"/>
      <c r="B12" s="11"/>
      <c r="C12" s="14"/>
      <c r="D12" s="15"/>
      <c r="E12" s="15"/>
      <c r="F12" s="15"/>
      <c r="G12" s="15"/>
      <c r="H12" s="15"/>
      <c r="I12" s="15"/>
    </row>
    <row r="13" spans="1:9" s="4" customFormat="1" ht="22.5" customHeight="1">
      <c r="A13" s="11"/>
      <c r="B13" s="11"/>
      <c r="C13" s="17"/>
      <c r="D13" s="15"/>
      <c r="E13" s="15"/>
      <c r="F13" s="15"/>
      <c r="G13" s="15"/>
      <c r="H13" s="15"/>
      <c r="I13" s="15"/>
    </row>
    <row r="14" spans="1:9" s="4" customFormat="1" ht="22.5" customHeight="1">
      <c r="A14" s="11"/>
      <c r="B14" s="11"/>
      <c r="C14" s="17"/>
      <c r="D14" s="15"/>
      <c r="E14" s="15"/>
      <c r="F14" s="15"/>
      <c r="G14" s="15"/>
      <c r="H14" s="15"/>
      <c r="I14" s="15"/>
    </row>
    <row r="15" spans="1:9" s="4" customFormat="1" ht="22.5" customHeight="1">
      <c r="A15" s="11"/>
      <c r="B15" s="11"/>
      <c r="C15" s="17"/>
      <c r="D15" s="15"/>
      <c r="E15" s="15"/>
      <c r="F15" s="15"/>
      <c r="G15" s="15"/>
      <c r="H15" s="15"/>
      <c r="I15" s="15"/>
    </row>
    <row r="16" spans="1:9" ht="32.25" customHeight="1">
      <c r="A16" s="18" t="s">
        <v>162</v>
      </c>
      <c r="B16" s="19"/>
      <c r="C16" s="19"/>
      <c r="D16" s="19"/>
      <c r="E16" s="19"/>
      <c r="F16" s="19"/>
      <c r="G16" s="19"/>
      <c r="H16" s="19"/>
      <c r="I16" s="19"/>
    </row>
    <row r="17" ht="14.25">
      <c r="A17" s="20"/>
    </row>
    <row r="18" ht="14.25">
      <c r="A18" s="20"/>
    </row>
    <row r="19" ht="14.25">
      <c r="A19" s="20"/>
    </row>
    <row r="20" ht="14.25">
      <c r="A20" s="20"/>
    </row>
  </sheetData>
  <sheetProtection/>
  <mergeCells count="21">
    <mergeCell ref="A1:I1"/>
    <mergeCell ref="A3:E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2017-08-01T23:59:12Z</cp:lastPrinted>
  <dcterms:created xsi:type="dcterms:W3CDTF">2011-12-26T04:36:18Z</dcterms:created>
  <dcterms:modified xsi:type="dcterms:W3CDTF">2017-09-04T07:44:56Z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